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192.168.1.100\honsh\7.経営企画部\高根\28_請求書\アップ\"/>
    </mc:Choice>
  </mc:AlternateContent>
  <xr:revisionPtr revIDLastSave="0" documentId="13_ncr:1_{97014DB5-F54B-48C9-B061-45816BC86809}" xr6:coauthVersionLast="47" xr6:coauthVersionMax="47" xr10:uidLastSave="{00000000-0000-0000-0000-000000000000}"/>
  <bookViews>
    <workbookView xWindow="-120" yWindow="-120" windowWidth="29040" windowHeight="15720" tabRatio="478" activeTab="2" xr2:uid="{00000000-000D-0000-FFFF-FFFF00000000}"/>
  </bookViews>
  <sheets>
    <sheet name="記載例請" sheetId="51" r:id="rId1"/>
    <sheet name="記載例納品" sheetId="54" r:id="rId2"/>
    <sheet name="請求合計表" sheetId="20" r:id="rId3"/>
    <sheet name="請②" sheetId="19" state="hidden" r:id="rId4"/>
    <sheet name="リスト" sheetId="23" state="hidden" r:id="rId5"/>
    <sheet name="請求書" sheetId="24" r:id="rId6"/>
    <sheet name="受領書" sheetId="29" r:id="rId7"/>
    <sheet name="　　　　　　　　　　　　　　　　　　　　　　　　　　　　　　　" sheetId="50" r:id="rId8"/>
  </sheets>
  <definedNames>
    <definedName name="_xlnm.Print_Area" localSheetId="0">記載例請!$A$1:$BV$27</definedName>
    <definedName name="_xlnm.Print_Area" localSheetId="1">記載例納品!$A$1:$DH$49</definedName>
    <definedName name="_xlnm.Print_Area" localSheetId="6">受領書!$A$1:$BL$49</definedName>
    <definedName name="_xlnm.Print_Area" localSheetId="5">請求書!$A$1:$BK$49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43" i="54" l="1"/>
  <c r="BD41" i="54"/>
  <c r="BD39" i="54"/>
  <c r="BD37" i="54"/>
  <c r="BD35" i="54"/>
  <c r="BD33" i="54"/>
  <c r="BD31" i="54"/>
  <c r="BD29" i="54"/>
  <c r="BD27" i="54"/>
  <c r="BD25" i="54"/>
  <c r="BD23" i="54"/>
  <c r="BD21" i="54"/>
  <c r="BD19" i="54"/>
  <c r="BD17" i="54"/>
  <c r="BD15" i="54"/>
  <c r="AN47" i="54" s="1"/>
  <c r="BD45" i="54" s="1"/>
  <c r="AT17" i="29"/>
  <c r="AT19" i="29"/>
  <c r="AT21" i="29"/>
  <c r="AT23" i="29"/>
  <c r="AT25" i="29"/>
  <c r="AT27" i="29"/>
  <c r="AT29" i="29"/>
  <c r="AT31" i="29"/>
  <c r="AT33" i="29"/>
  <c r="AT35" i="29"/>
  <c r="AT37" i="29"/>
  <c r="AT39" i="29"/>
  <c r="AT41" i="29"/>
  <c r="AT43" i="29"/>
  <c r="AT15" i="29"/>
  <c r="Z11" i="29"/>
  <c r="H20" i="29"/>
  <c r="H18" i="29"/>
  <c r="H17" i="29"/>
  <c r="H16" i="29"/>
  <c r="BE2" i="29"/>
  <c r="BB3" i="29"/>
  <c r="AZ47" i="54" l="1"/>
  <c r="F17" i="29"/>
  <c r="F19" i="29"/>
  <c r="F21" i="29"/>
  <c r="F23" i="29"/>
  <c r="F25" i="29"/>
  <c r="F27" i="29"/>
  <c r="F29" i="29"/>
  <c r="F31" i="29"/>
  <c r="F33" i="29"/>
  <c r="F35" i="29"/>
  <c r="F37" i="29"/>
  <c r="F39" i="29"/>
  <c r="F41" i="29"/>
  <c r="F43" i="29"/>
  <c r="E17" i="29"/>
  <c r="E19" i="29"/>
  <c r="E21" i="29"/>
  <c r="E23" i="29"/>
  <c r="E25" i="29"/>
  <c r="E27" i="29"/>
  <c r="E29" i="29"/>
  <c r="E31" i="29"/>
  <c r="E33" i="29"/>
  <c r="E35" i="29"/>
  <c r="E37" i="29"/>
  <c r="E39" i="29"/>
  <c r="E41" i="29"/>
  <c r="E43" i="29"/>
  <c r="D17" i="29"/>
  <c r="D19" i="29"/>
  <c r="D21" i="29"/>
  <c r="D23" i="29"/>
  <c r="D25" i="29"/>
  <c r="D27" i="29"/>
  <c r="D29" i="29"/>
  <c r="D31" i="29"/>
  <c r="D33" i="29"/>
  <c r="D35" i="29"/>
  <c r="D37" i="29"/>
  <c r="D39" i="29"/>
  <c r="D41" i="29"/>
  <c r="D43" i="29"/>
  <c r="F15" i="29"/>
  <c r="E15" i="29"/>
  <c r="D15" i="29"/>
  <c r="E11" i="29" l="1"/>
  <c r="BD43" i="24" l="1"/>
  <c r="BD41" i="24"/>
  <c r="BD39" i="24"/>
  <c r="BD37" i="24"/>
  <c r="BD35" i="24"/>
  <c r="BD33" i="24"/>
  <c r="BD31" i="24"/>
  <c r="BD29" i="24"/>
  <c r="BD27" i="24"/>
  <c r="BD25" i="24"/>
  <c r="BD23" i="24"/>
  <c r="BD21" i="24"/>
  <c r="BD19" i="24"/>
  <c r="BD17" i="24"/>
  <c r="BD15" i="24"/>
  <c r="AN41" i="29"/>
  <c r="AN37" i="29"/>
  <c r="AN35" i="29"/>
  <c r="AC26" i="20"/>
  <c r="AH4" i="19" l="1"/>
  <c r="R23" i="20"/>
  <c r="R21" i="20"/>
  <c r="AN15" i="29" l="1"/>
  <c r="B4" i="29"/>
  <c r="AC19" i="51" l="1"/>
  <c r="BG3" i="29"/>
  <c r="BJ3" i="29"/>
  <c r="A19" i="19" l="1"/>
  <c r="V15" i="19"/>
  <c r="V13" i="19"/>
  <c r="R14" i="19"/>
  <c r="B6" i="20"/>
  <c r="B6" i="19" s="1"/>
  <c r="AC16" i="19"/>
  <c r="AC13" i="19"/>
  <c r="AC26" i="19"/>
  <c r="R25" i="19"/>
  <c r="R23" i="19"/>
  <c r="R21" i="19"/>
  <c r="AN20" i="19"/>
  <c r="AM20" i="19"/>
  <c r="AL20" i="19"/>
  <c r="AK20" i="19"/>
  <c r="AJ20" i="19"/>
  <c r="AI20" i="19"/>
  <c r="AH20" i="19"/>
  <c r="AG20" i="19"/>
  <c r="AF20" i="19"/>
  <c r="AE20" i="19"/>
  <c r="AD20" i="19"/>
  <c r="AC20" i="19"/>
  <c r="AB20" i="19"/>
  <c r="Y17" i="19"/>
  <c r="V17" i="19"/>
  <c r="N17" i="19"/>
  <c r="F16" i="19"/>
  <c r="P14" i="19"/>
  <c r="N14" i="19"/>
  <c r="E13" i="19"/>
  <c r="T9" i="19"/>
  <c r="Q9" i="19"/>
  <c r="AK6" i="19"/>
  <c r="AG6" i="19"/>
  <c r="AA6" i="19"/>
  <c r="AL44" i="29"/>
  <c r="L44" i="29"/>
  <c r="H44" i="29"/>
  <c r="AM43" i="29"/>
  <c r="AL43" i="29"/>
  <c r="AK43" i="29"/>
  <c r="AJ43" i="29"/>
  <c r="AI43" i="29"/>
  <c r="AH43" i="29"/>
  <c r="AG43" i="29"/>
  <c r="AF43" i="29"/>
  <c r="AE43" i="29"/>
  <c r="AD43" i="29"/>
  <c r="AC43" i="29"/>
  <c r="AB43" i="29"/>
  <c r="AA43" i="29"/>
  <c r="Z43" i="29"/>
  <c r="Y43" i="29"/>
  <c r="X43" i="29"/>
  <c r="W43" i="29"/>
  <c r="V43" i="29"/>
  <c r="U43" i="29"/>
  <c r="T43" i="29"/>
  <c r="S43" i="29"/>
  <c r="R43" i="29"/>
  <c r="Q43" i="29"/>
  <c r="P43" i="29"/>
  <c r="L43" i="29"/>
  <c r="H43" i="29"/>
  <c r="AL42" i="29"/>
  <c r="L42" i="29"/>
  <c r="H42" i="29"/>
  <c r="AM41" i="29"/>
  <c r="AL41" i="29"/>
  <c r="AK41" i="29"/>
  <c r="AJ41" i="29"/>
  <c r="AI41" i="29"/>
  <c r="AH41" i="29"/>
  <c r="AG41" i="29"/>
  <c r="AF41" i="29"/>
  <c r="AE41" i="29"/>
  <c r="AD41" i="29"/>
  <c r="AC41" i="29"/>
  <c r="AB41" i="29"/>
  <c r="AA41" i="29"/>
  <c r="Z41" i="29"/>
  <c r="Y41" i="29"/>
  <c r="X41" i="29"/>
  <c r="W41" i="29"/>
  <c r="V41" i="29"/>
  <c r="U41" i="29"/>
  <c r="T41" i="29"/>
  <c r="S41" i="29"/>
  <c r="R41" i="29"/>
  <c r="Q41" i="29"/>
  <c r="P41" i="29"/>
  <c r="L41" i="29"/>
  <c r="H41" i="29"/>
  <c r="AL40" i="29"/>
  <c r="L40" i="29"/>
  <c r="H40" i="29"/>
  <c r="AM39" i="29"/>
  <c r="AL39" i="29"/>
  <c r="AK39" i="29"/>
  <c r="AJ39" i="29"/>
  <c r="AI39" i="29"/>
  <c r="AH39" i="29"/>
  <c r="AG39" i="29"/>
  <c r="AF39" i="29"/>
  <c r="AE39" i="29"/>
  <c r="AD39" i="29"/>
  <c r="AC39" i="29"/>
  <c r="AB39" i="29"/>
  <c r="AA39" i="29"/>
  <c r="Z39" i="29"/>
  <c r="Y39" i="29"/>
  <c r="X39" i="29"/>
  <c r="W39" i="29"/>
  <c r="V39" i="29"/>
  <c r="U39" i="29"/>
  <c r="T39" i="29"/>
  <c r="S39" i="29"/>
  <c r="R39" i="29"/>
  <c r="Q39" i="29"/>
  <c r="P39" i="29"/>
  <c r="L39" i="29"/>
  <c r="H39" i="29"/>
  <c r="AL38" i="29"/>
  <c r="L38" i="29"/>
  <c r="H38" i="29"/>
  <c r="AM37" i="29"/>
  <c r="AL37" i="29"/>
  <c r="AK37" i="29"/>
  <c r="AJ37" i="29"/>
  <c r="AI37" i="29"/>
  <c r="AH37" i="29"/>
  <c r="AG37" i="29"/>
  <c r="AF37" i="29"/>
  <c r="AE37" i="29"/>
  <c r="AD37" i="29"/>
  <c r="AC37" i="29"/>
  <c r="AB37" i="29"/>
  <c r="AA37" i="29"/>
  <c r="Z37" i="29"/>
  <c r="Y37" i="29"/>
  <c r="X37" i="29"/>
  <c r="W37" i="29"/>
  <c r="V37" i="29"/>
  <c r="U37" i="29"/>
  <c r="T37" i="29"/>
  <c r="S37" i="29"/>
  <c r="R37" i="29"/>
  <c r="Q37" i="29"/>
  <c r="P37" i="29"/>
  <c r="L37" i="29"/>
  <c r="H37" i="29"/>
  <c r="AL36" i="29"/>
  <c r="L36" i="29"/>
  <c r="H36" i="29"/>
  <c r="AM35" i="29"/>
  <c r="AL35" i="29"/>
  <c r="AK35" i="29"/>
  <c r="AJ35" i="29"/>
  <c r="AI35" i="29"/>
  <c r="AH35" i="29"/>
  <c r="AG35" i="29"/>
  <c r="AF35" i="29"/>
  <c r="AE35" i="29"/>
  <c r="AD35" i="29"/>
  <c r="AC35" i="29"/>
  <c r="AB35" i="29"/>
  <c r="AA35" i="29"/>
  <c r="Z35" i="29"/>
  <c r="Y35" i="29"/>
  <c r="X35" i="29"/>
  <c r="W35" i="29"/>
  <c r="V35" i="29"/>
  <c r="U35" i="29"/>
  <c r="T35" i="29"/>
  <c r="S35" i="29"/>
  <c r="R35" i="29"/>
  <c r="Q35" i="29"/>
  <c r="P35" i="29"/>
  <c r="L35" i="29"/>
  <c r="H35" i="29"/>
  <c r="AL34" i="29"/>
  <c r="L34" i="29"/>
  <c r="H34" i="29"/>
  <c r="AM33" i="29"/>
  <c r="AL33" i="29"/>
  <c r="AK33" i="29"/>
  <c r="AJ33" i="29"/>
  <c r="AI33" i="29"/>
  <c r="AH33" i="29"/>
  <c r="AG33" i="29"/>
  <c r="AF33" i="29"/>
  <c r="AE33" i="29"/>
  <c r="AD33" i="29"/>
  <c r="AC33" i="29"/>
  <c r="AB33" i="29"/>
  <c r="AA33" i="29"/>
  <c r="Z33" i="29"/>
  <c r="Y33" i="29"/>
  <c r="X33" i="29"/>
  <c r="W33" i="29"/>
  <c r="V33" i="29"/>
  <c r="U33" i="29"/>
  <c r="T33" i="29"/>
  <c r="S33" i="29"/>
  <c r="R33" i="29"/>
  <c r="Q33" i="29"/>
  <c r="P33" i="29"/>
  <c r="L33" i="29"/>
  <c r="H33" i="29"/>
  <c r="AL32" i="29"/>
  <c r="L32" i="29"/>
  <c r="H32" i="29"/>
  <c r="AM31" i="29"/>
  <c r="AL31" i="29"/>
  <c r="AK31" i="29"/>
  <c r="AJ31" i="29"/>
  <c r="AI31" i="29"/>
  <c r="AH31" i="29"/>
  <c r="AG31" i="29"/>
  <c r="AF31" i="29"/>
  <c r="AE31" i="29"/>
  <c r="AD31" i="29"/>
  <c r="AC31" i="29"/>
  <c r="AB31" i="29"/>
  <c r="AA31" i="29"/>
  <c r="Z31" i="29"/>
  <c r="Y31" i="29"/>
  <c r="X31" i="29"/>
  <c r="W31" i="29"/>
  <c r="V31" i="29"/>
  <c r="U31" i="29"/>
  <c r="T31" i="29"/>
  <c r="S31" i="29"/>
  <c r="R31" i="29"/>
  <c r="Q31" i="29"/>
  <c r="P31" i="29"/>
  <c r="L31" i="29"/>
  <c r="H31" i="29"/>
  <c r="AL30" i="29"/>
  <c r="L30" i="29"/>
  <c r="H30" i="29"/>
  <c r="AM29" i="29"/>
  <c r="AL29" i="29"/>
  <c r="AK29" i="29"/>
  <c r="AJ29" i="29"/>
  <c r="AI29" i="29"/>
  <c r="AH29" i="29"/>
  <c r="AG29" i="29"/>
  <c r="AF29" i="29"/>
  <c r="AE29" i="29"/>
  <c r="AD29" i="29"/>
  <c r="AC29" i="29"/>
  <c r="AB29" i="29"/>
  <c r="AA29" i="29"/>
  <c r="Z29" i="29"/>
  <c r="Y29" i="29"/>
  <c r="X29" i="29"/>
  <c r="W29" i="29"/>
  <c r="V29" i="29"/>
  <c r="U29" i="29"/>
  <c r="T29" i="29"/>
  <c r="S29" i="29"/>
  <c r="R29" i="29"/>
  <c r="Q29" i="29"/>
  <c r="P29" i="29"/>
  <c r="L29" i="29"/>
  <c r="H29" i="29"/>
  <c r="AL28" i="29"/>
  <c r="L28" i="29"/>
  <c r="H28" i="29"/>
  <c r="AM27" i="29"/>
  <c r="AL27" i="29"/>
  <c r="AK27" i="29"/>
  <c r="AJ27" i="29"/>
  <c r="AI27" i="29"/>
  <c r="AH27" i="29"/>
  <c r="AG27" i="29"/>
  <c r="AF27" i="29"/>
  <c r="AE27" i="29"/>
  <c r="AD27" i="29"/>
  <c r="AC27" i="29"/>
  <c r="AB27" i="29"/>
  <c r="AA27" i="29"/>
  <c r="Z27" i="29"/>
  <c r="Y27" i="29"/>
  <c r="X27" i="29"/>
  <c r="W27" i="29"/>
  <c r="V27" i="29"/>
  <c r="U27" i="29"/>
  <c r="T27" i="29"/>
  <c r="S27" i="29"/>
  <c r="R27" i="29"/>
  <c r="Q27" i="29"/>
  <c r="P27" i="29"/>
  <c r="L27" i="29"/>
  <c r="H27" i="29"/>
  <c r="AL26" i="29"/>
  <c r="L26" i="29"/>
  <c r="H26" i="29"/>
  <c r="AM25" i="29"/>
  <c r="AL25" i="29"/>
  <c r="AK25" i="29"/>
  <c r="AJ25" i="29"/>
  <c r="AI25" i="29"/>
  <c r="AH25" i="29"/>
  <c r="AG25" i="29"/>
  <c r="AF25" i="29"/>
  <c r="AE25" i="29"/>
  <c r="AD25" i="29"/>
  <c r="AC25" i="29"/>
  <c r="AB25" i="29"/>
  <c r="AA25" i="29"/>
  <c r="Z25" i="29"/>
  <c r="Y25" i="29"/>
  <c r="X25" i="29"/>
  <c r="W25" i="29"/>
  <c r="V25" i="29"/>
  <c r="U25" i="29"/>
  <c r="T25" i="29"/>
  <c r="S25" i="29"/>
  <c r="R25" i="29"/>
  <c r="Q25" i="29"/>
  <c r="P25" i="29"/>
  <c r="L25" i="29"/>
  <c r="H25" i="29"/>
  <c r="AL24" i="29"/>
  <c r="L24" i="29"/>
  <c r="H24" i="29"/>
  <c r="AM23" i="29"/>
  <c r="AL23" i="29"/>
  <c r="AK23" i="29"/>
  <c r="AJ23" i="29"/>
  <c r="AI23" i="29"/>
  <c r="AH23" i="29"/>
  <c r="AG23" i="29"/>
  <c r="AF23" i="29"/>
  <c r="AE23" i="29"/>
  <c r="AD23" i="29"/>
  <c r="AC23" i="29"/>
  <c r="AB23" i="29"/>
  <c r="AA23" i="29"/>
  <c r="Z23" i="29"/>
  <c r="Y23" i="29"/>
  <c r="X23" i="29"/>
  <c r="W23" i="29"/>
  <c r="V23" i="29"/>
  <c r="U23" i="29"/>
  <c r="T23" i="29"/>
  <c r="S23" i="29"/>
  <c r="R23" i="29"/>
  <c r="Q23" i="29"/>
  <c r="P23" i="29"/>
  <c r="L23" i="29"/>
  <c r="H23" i="29"/>
  <c r="AL22" i="29"/>
  <c r="L22" i="29"/>
  <c r="H22" i="29"/>
  <c r="AM21" i="29"/>
  <c r="AL21" i="29"/>
  <c r="AK21" i="29"/>
  <c r="AJ21" i="29"/>
  <c r="AI21" i="29"/>
  <c r="AH21" i="29"/>
  <c r="AG21" i="29"/>
  <c r="AF21" i="29"/>
  <c r="AE21" i="29"/>
  <c r="AD21" i="29"/>
  <c r="AC21" i="29"/>
  <c r="AB21" i="29"/>
  <c r="AA21" i="29"/>
  <c r="Z21" i="29"/>
  <c r="Y21" i="29"/>
  <c r="X21" i="29"/>
  <c r="W21" i="29"/>
  <c r="V21" i="29"/>
  <c r="U21" i="29"/>
  <c r="T21" i="29"/>
  <c r="S21" i="29"/>
  <c r="R21" i="29"/>
  <c r="Q21" i="29"/>
  <c r="P21" i="29"/>
  <c r="L21" i="29"/>
  <c r="H21" i="29"/>
  <c r="AL20" i="29"/>
  <c r="L20" i="29"/>
  <c r="AM19" i="29"/>
  <c r="AL19" i="29"/>
  <c r="AK19" i="29"/>
  <c r="AJ19" i="29"/>
  <c r="AI19" i="29"/>
  <c r="AH19" i="29"/>
  <c r="AG19" i="29"/>
  <c r="AF19" i="29"/>
  <c r="AE19" i="29"/>
  <c r="AD19" i="29"/>
  <c r="AC19" i="29"/>
  <c r="AB19" i="29"/>
  <c r="AA19" i="29"/>
  <c r="Z19" i="29"/>
  <c r="Y19" i="29"/>
  <c r="X19" i="29"/>
  <c r="W19" i="29"/>
  <c r="V19" i="29"/>
  <c r="U19" i="29"/>
  <c r="T19" i="29"/>
  <c r="S19" i="29"/>
  <c r="R19" i="29"/>
  <c r="Q19" i="29"/>
  <c r="P19" i="29"/>
  <c r="L19" i="29"/>
  <c r="H19" i="29"/>
  <c r="AL18" i="29"/>
  <c r="L18" i="29"/>
  <c r="AM17" i="29"/>
  <c r="AL17" i="29"/>
  <c r="AK17" i="29"/>
  <c r="AJ17" i="29"/>
  <c r="AI17" i="29"/>
  <c r="AH17" i="29"/>
  <c r="AG17" i="29"/>
  <c r="AF17" i="29"/>
  <c r="AE17" i="29"/>
  <c r="AD17" i="29"/>
  <c r="AC17" i="29"/>
  <c r="AB17" i="29"/>
  <c r="AA17" i="29"/>
  <c r="Z17" i="29"/>
  <c r="Y17" i="29"/>
  <c r="X17" i="29"/>
  <c r="W17" i="29"/>
  <c r="V17" i="29"/>
  <c r="U17" i="29"/>
  <c r="T17" i="29"/>
  <c r="S17" i="29"/>
  <c r="R17" i="29"/>
  <c r="Q17" i="29"/>
  <c r="P17" i="29"/>
  <c r="L17" i="29"/>
  <c r="AL16" i="29"/>
  <c r="L16" i="29"/>
  <c r="AM15" i="29"/>
  <c r="AL15" i="29"/>
  <c r="AK15" i="29"/>
  <c r="AJ15" i="29"/>
  <c r="AI15" i="29"/>
  <c r="AH15" i="29"/>
  <c r="AG15" i="29"/>
  <c r="AF15" i="29"/>
  <c r="AE15" i="29"/>
  <c r="AD15" i="29"/>
  <c r="AC15" i="29"/>
  <c r="AB15" i="29"/>
  <c r="AA15" i="29"/>
  <c r="Z15" i="29"/>
  <c r="Y15" i="29"/>
  <c r="X15" i="29"/>
  <c r="W15" i="29"/>
  <c r="V15" i="29"/>
  <c r="U15" i="29"/>
  <c r="T15" i="29"/>
  <c r="S15" i="29"/>
  <c r="R15" i="29"/>
  <c r="Q15" i="29"/>
  <c r="P15" i="29"/>
  <c r="L15" i="29"/>
  <c r="H15" i="29"/>
  <c r="Z10" i="29"/>
  <c r="B10" i="29"/>
  <c r="Z9" i="29"/>
  <c r="B9" i="29"/>
  <c r="AC19" i="19" l="1"/>
  <c r="AN47" i="24" l="1"/>
  <c r="BD45" i="24" s="1"/>
  <c r="AN25" i="29"/>
  <c r="AN19" i="29"/>
  <c r="AN31" i="29"/>
  <c r="AN21" i="29"/>
  <c r="AN43" i="29"/>
  <c r="AN27" i="29"/>
  <c r="AN33" i="29"/>
  <c r="AN17" i="29"/>
  <c r="AN39" i="29"/>
  <c r="AN23" i="29"/>
  <c r="AN29" i="29"/>
  <c r="Q11" i="19" l="1"/>
  <c r="AZ47" i="24"/>
  <c r="E11" i="19" s="1"/>
  <c r="AI2" i="20"/>
  <c r="AI2"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大淵　雄矢</author>
  </authors>
  <commentList>
    <comment ref="O12" authorId="0" shapeId="0" xr:uid="{00000000-0006-0000-0000-000001000000}">
      <text>
        <r>
          <rPr>
            <sz val="9"/>
            <color indexed="81"/>
            <rFont val="MS P ゴシック"/>
            <family val="3"/>
            <charset val="128"/>
          </rPr>
          <t>【小数点以下の処理】
1：切り捨て
2：四捨五入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大淵　雄矢</author>
  </authors>
  <commentList>
    <comment ref="F13" authorId="0" shapeId="0" xr:uid="{00000000-0006-0000-0100-000001000000}">
      <text>
        <r>
          <rPr>
            <b/>
            <sz val="9"/>
            <color indexed="81"/>
            <rFont val="MS P ゴシック"/>
            <family val="3"/>
            <charset val="128"/>
          </rPr>
          <t>00：納品
20：値引
30：返品</t>
        </r>
        <r>
          <rPr>
            <sz val="9"/>
            <color indexed="81"/>
            <rFont val="MS P ゴシック"/>
            <family val="3"/>
            <charset val="128"/>
          </rPr>
          <t xml:space="preserve">
</t>
        </r>
      </text>
    </comment>
    <comment ref="AU46" authorId="0" shapeId="0" xr:uid="{00000000-0006-0000-0100-000002000000}">
      <text>
        <r>
          <rPr>
            <b/>
            <sz val="9"/>
            <color indexed="81"/>
            <rFont val="MS P ゴシック"/>
            <family val="3"/>
            <charset val="128"/>
          </rPr>
          <t>小数点以下の処理
１：切り捨て
２：四捨五入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大淵　雄矢</author>
  </authors>
  <commentList>
    <comment ref="F13" authorId="0" shapeId="0" xr:uid="{00000000-0006-0000-0500-000001000000}">
      <text>
        <r>
          <rPr>
            <b/>
            <sz val="9"/>
            <color indexed="81"/>
            <rFont val="MS P ゴシック"/>
            <family val="3"/>
            <charset val="128"/>
          </rPr>
          <t>00：納品
20：値引
30：返品</t>
        </r>
        <r>
          <rPr>
            <sz val="9"/>
            <color indexed="81"/>
            <rFont val="MS P ゴシック"/>
            <family val="3"/>
            <charset val="128"/>
          </rPr>
          <t xml:space="preserve">
</t>
        </r>
      </text>
    </comment>
    <comment ref="AU46" authorId="0" shapeId="0" xr:uid="{00000000-0006-0000-0500-000002000000}">
      <text>
        <r>
          <rPr>
            <b/>
            <sz val="9"/>
            <color indexed="81"/>
            <rFont val="MS P ゴシック"/>
            <family val="3"/>
            <charset val="128"/>
          </rPr>
          <t>小数点以下の処理
１：切り捨て
２：四捨五入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大淵　雄矢</author>
  </authors>
  <commentList>
    <comment ref="F13" authorId="0" shapeId="0" xr:uid="{00000000-0006-0000-0600-000001000000}">
      <text>
        <r>
          <rPr>
            <b/>
            <sz val="9"/>
            <color indexed="81"/>
            <rFont val="MS P ゴシック"/>
            <family val="3"/>
            <charset val="128"/>
          </rPr>
          <t>00：納品
20：値引
30：返品</t>
        </r>
        <r>
          <rPr>
            <sz val="9"/>
            <color indexed="81"/>
            <rFont val="MS P ゴシック"/>
            <family val="3"/>
            <charset val="128"/>
          </rPr>
          <t xml:space="preserve">
</t>
        </r>
      </text>
    </comment>
  </commentList>
</comments>
</file>

<file path=xl/sharedStrings.xml><?xml version="1.0" encoding="utf-8"?>
<sst xmlns="http://schemas.openxmlformats.org/spreadsheetml/2006/main" count="425" uniqueCount="212">
  <si>
    <t>金額</t>
    <rPh sb="0" eb="2">
      <t>キンガク</t>
    </rPh>
    <phoneticPr fontId="1"/>
  </si>
  <si>
    <t>単価</t>
    <rPh sb="0" eb="2">
      <t>タンカ</t>
    </rPh>
    <phoneticPr fontId="1"/>
  </si>
  <si>
    <t>用途
コード</t>
    <rPh sb="0" eb="2">
      <t>ヨウト</t>
    </rPh>
    <phoneticPr fontId="1"/>
  </si>
  <si>
    <t>商品名</t>
    <rPh sb="0" eb="3">
      <t>ショウヒンメイ</t>
    </rPh>
    <phoneticPr fontId="1"/>
  </si>
  <si>
    <t>注文番号</t>
    <rPh sb="0" eb="2">
      <t>チュウモン</t>
    </rPh>
    <rPh sb="2" eb="4">
      <t>バンゴウ</t>
    </rPh>
    <phoneticPr fontId="1"/>
  </si>
  <si>
    <t>納品
区分</t>
    <rPh sb="0" eb="2">
      <t>ノウヒン</t>
    </rPh>
    <rPh sb="3" eb="5">
      <t>クブン</t>
    </rPh>
    <phoneticPr fontId="1"/>
  </si>
  <si>
    <t>納入
月日</t>
    <rPh sb="0" eb="2">
      <t>ノウニュウ</t>
    </rPh>
    <rPh sb="3" eb="4">
      <t>ツキ</t>
    </rPh>
    <rPh sb="4" eb="5">
      <t>ニチ</t>
    </rPh>
    <phoneticPr fontId="1"/>
  </si>
  <si>
    <t>整理
№</t>
    <rPh sb="0" eb="2">
      <t>セイリ</t>
    </rPh>
    <phoneticPr fontId="1"/>
  </si>
  <si>
    <t>勘定小科目コード</t>
    <phoneticPr fontId="1"/>
  </si>
  <si>
    <t>勘定大科目コード</t>
    <phoneticPr fontId="1"/>
  </si>
  <si>
    <t>01</t>
    <phoneticPr fontId="1"/>
  </si>
  <si>
    <t>02</t>
    <phoneticPr fontId="1"/>
  </si>
  <si>
    <t>03</t>
    <phoneticPr fontId="1"/>
  </si>
  <si>
    <t>04</t>
    <phoneticPr fontId="1"/>
  </si>
  <si>
    <t>05</t>
    <phoneticPr fontId="1"/>
  </si>
  <si>
    <t>06</t>
    <phoneticPr fontId="1"/>
  </si>
  <si>
    <t>07</t>
    <phoneticPr fontId="1"/>
  </si>
  <si>
    <t>08</t>
    <phoneticPr fontId="1"/>
  </si>
  <si>
    <t>受入報告書№</t>
    <rPh sb="0" eb="2">
      <t>ウケイレ</t>
    </rPh>
    <rPh sb="2" eb="5">
      <t>ホウコクショ</t>
    </rPh>
    <phoneticPr fontId="1"/>
  </si>
  <si>
    <t>仕入先コード</t>
    <rPh sb="0" eb="2">
      <t>シイレ</t>
    </rPh>
    <rPh sb="2" eb="3">
      <t>サキ</t>
    </rPh>
    <phoneticPr fontId="1"/>
  </si>
  <si>
    <t>％</t>
    <phoneticPr fontId="1"/>
  </si>
  <si>
    <t>消　　　　費　　　　税</t>
    <rPh sb="0" eb="1">
      <t>ショウ</t>
    </rPh>
    <rPh sb="5" eb="6">
      <t>ヒ</t>
    </rPh>
    <rPh sb="10" eb="11">
      <t>ゼイ</t>
    </rPh>
    <phoneticPr fontId="1"/>
  </si>
  <si>
    <t>（電話）</t>
    <rPh sb="1" eb="3">
      <t>デンワ</t>
    </rPh>
    <phoneticPr fontId="1"/>
  </si>
  <si>
    <t>営業所</t>
    <rPh sb="0" eb="3">
      <t>エイギョウショ</t>
    </rPh>
    <phoneticPr fontId="1"/>
  </si>
  <si>
    <t>工場</t>
    <rPh sb="0" eb="2">
      <t>コウジョウ</t>
    </rPh>
    <phoneticPr fontId="1"/>
  </si>
  <si>
    <t>№</t>
    <phoneticPr fontId="1"/>
  </si>
  <si>
    <t>日</t>
    <rPh sb="0" eb="1">
      <t>ニチ</t>
    </rPh>
    <phoneticPr fontId="1"/>
  </si>
  <si>
    <t>月</t>
    <rPh sb="0" eb="1">
      <t>ガツ</t>
    </rPh>
    <phoneticPr fontId="1"/>
  </si>
  <si>
    <t>年</t>
    <rPh sb="0" eb="1">
      <t>ネン</t>
    </rPh>
    <phoneticPr fontId="1"/>
  </si>
  <si>
    <t>納品量</t>
    <rPh sb="0" eb="2">
      <t>ノウヒン</t>
    </rPh>
    <rPh sb="2" eb="3">
      <t>リョウ</t>
    </rPh>
    <phoneticPr fontId="1"/>
  </si>
  <si>
    <t>摘要</t>
    <rPh sb="0" eb="2">
      <t>テキヨウ</t>
    </rPh>
    <phoneticPr fontId="1"/>
  </si>
  <si>
    <t>09</t>
    <phoneticPr fontId="1"/>
  </si>
  <si>
    <t>10</t>
    <phoneticPr fontId="1"/>
  </si>
  <si>
    <t>日本ヒューム株式会社</t>
    <rPh sb="0" eb="2">
      <t>ニホン</t>
    </rPh>
    <rPh sb="6" eb="8">
      <t>カブシキ</t>
    </rPh>
    <rPh sb="8" eb="10">
      <t>カイシャ</t>
    </rPh>
    <phoneticPr fontId="1"/>
  </si>
  <si>
    <t>御中</t>
    <rPh sb="0" eb="2">
      <t>オンチュウ</t>
    </rPh>
    <phoneticPr fontId="1"/>
  </si>
  <si>
    <t>No</t>
    <phoneticPr fontId="1"/>
  </si>
  <si>
    <t>請　求　書</t>
    <rPh sb="0" eb="1">
      <t>ウケ</t>
    </rPh>
    <rPh sb="2" eb="3">
      <t>モトム</t>
    </rPh>
    <rPh sb="4" eb="5">
      <t>ショ</t>
    </rPh>
    <phoneticPr fontId="1"/>
  </si>
  <si>
    <t>月　分</t>
    <rPh sb="0" eb="1">
      <t>ガツ</t>
    </rPh>
    <rPh sb="2" eb="3">
      <t>ブン</t>
    </rPh>
    <phoneticPr fontId="1"/>
  </si>
  <si>
    <t>下記の通り御請求申し上げます</t>
    <rPh sb="0" eb="2">
      <t>カキ</t>
    </rPh>
    <rPh sb="3" eb="4">
      <t>トオ</t>
    </rPh>
    <rPh sb="5" eb="8">
      <t>ゴセイキュウ</t>
    </rPh>
    <rPh sb="8" eb="9">
      <t>モウ</t>
    </rPh>
    <rPh sb="10" eb="11">
      <t>ア</t>
    </rPh>
    <phoneticPr fontId="1"/>
  </si>
  <si>
    <t>請求額</t>
    <rPh sb="0" eb="2">
      <t>セイキュウ</t>
    </rPh>
    <rPh sb="2" eb="3">
      <t>ガク</t>
    </rPh>
    <phoneticPr fontId="1"/>
  </si>
  <si>
    <t>（内消費税</t>
    <rPh sb="1" eb="2">
      <t>ウチ</t>
    </rPh>
    <rPh sb="2" eb="5">
      <t>ショウヒゼイ</t>
    </rPh>
    <phoneticPr fontId="1"/>
  </si>
  <si>
    <t>）</t>
    <phoneticPr fontId="1"/>
  </si>
  <si>
    <t>当月請求内訳書（</t>
    <rPh sb="0" eb="2">
      <t>トウゲツ</t>
    </rPh>
    <rPh sb="2" eb="4">
      <t>セイキュウ</t>
    </rPh>
    <rPh sb="4" eb="6">
      <t>ウチワケ</t>
    </rPh>
    <rPh sb="6" eb="7">
      <t>ショ</t>
    </rPh>
    <phoneticPr fontId="1"/>
  </si>
  <si>
    <t>）枚</t>
    <rPh sb="1" eb="2">
      <t>マイ</t>
    </rPh>
    <phoneticPr fontId="1"/>
  </si>
  <si>
    <t>支 払 方 法</t>
    <rPh sb="0" eb="1">
      <t>シ</t>
    </rPh>
    <rPh sb="2" eb="3">
      <t>バライ</t>
    </rPh>
    <rPh sb="4" eb="5">
      <t>カタ</t>
    </rPh>
    <rPh sb="6" eb="7">
      <t>ホウ</t>
    </rPh>
    <phoneticPr fontId="1"/>
  </si>
  <si>
    <t>取引銀行名</t>
    <rPh sb="0" eb="2">
      <t>トリヒキ</t>
    </rPh>
    <rPh sb="2" eb="4">
      <t>ギンコウ</t>
    </rPh>
    <rPh sb="4" eb="5">
      <t>メイ</t>
    </rPh>
    <phoneticPr fontId="1"/>
  </si>
  <si>
    <t>銀行</t>
    <rPh sb="0" eb="2">
      <t>ギンコウ</t>
    </rPh>
    <phoneticPr fontId="1"/>
  </si>
  <si>
    <t>支店</t>
    <rPh sb="0" eb="2">
      <t>シテン</t>
    </rPh>
    <phoneticPr fontId="1"/>
  </si>
  <si>
    <t>預金別</t>
    <rPh sb="0" eb="2">
      <t>ヨキン</t>
    </rPh>
    <rPh sb="2" eb="3">
      <t>ベツ</t>
    </rPh>
    <phoneticPr fontId="1"/>
  </si>
  <si>
    <t>預     金
口 座 名</t>
    <rPh sb="0" eb="1">
      <t>アズカリ</t>
    </rPh>
    <rPh sb="6" eb="7">
      <t>キム</t>
    </rPh>
    <rPh sb="8" eb="9">
      <t>クチ</t>
    </rPh>
    <rPh sb="10" eb="11">
      <t>ザ</t>
    </rPh>
    <rPh sb="12" eb="13">
      <t>メイ</t>
    </rPh>
    <phoneticPr fontId="1"/>
  </si>
  <si>
    <t>口　　座
番　　号</t>
    <rPh sb="0" eb="1">
      <t>クチ</t>
    </rPh>
    <rPh sb="3" eb="4">
      <t>ザ</t>
    </rPh>
    <rPh sb="5" eb="6">
      <t>バン</t>
    </rPh>
    <rPh sb="8" eb="9">
      <t>ゴウ</t>
    </rPh>
    <phoneticPr fontId="1"/>
  </si>
  <si>
    <t>合　計　金　額</t>
    <rPh sb="0" eb="1">
      <t>ゴウ</t>
    </rPh>
    <rPh sb="2" eb="3">
      <t>ケイ</t>
    </rPh>
    <rPh sb="4" eb="5">
      <t>キン</t>
    </rPh>
    <rPh sb="6" eb="7">
      <t>ガク</t>
    </rPh>
    <phoneticPr fontId="1"/>
  </si>
  <si>
    <t>（</t>
    <phoneticPr fontId="1"/>
  </si>
  <si>
    <t>口）計</t>
    <rPh sb="0" eb="1">
      <t>クチ</t>
    </rPh>
    <rPh sb="2" eb="3">
      <t>ケイ</t>
    </rPh>
    <phoneticPr fontId="1"/>
  </si>
  <si>
    <t>約束手形</t>
    <rPh sb="0" eb="2">
      <t>ヤクソク</t>
    </rPh>
    <rPh sb="2" eb="4">
      <t>テガタ</t>
    </rPh>
    <phoneticPr fontId="1"/>
  </si>
  <si>
    <t>支　　払　　場　　所</t>
    <rPh sb="0" eb="1">
      <t>シ</t>
    </rPh>
    <rPh sb="3" eb="4">
      <t>バライ</t>
    </rPh>
    <rPh sb="6" eb="7">
      <t>バ</t>
    </rPh>
    <rPh sb="9" eb="10">
      <t>ショ</t>
    </rPh>
    <phoneticPr fontId="1"/>
  </si>
  <si>
    <t>期　　　　　　　　日</t>
    <rPh sb="0" eb="1">
      <t>キ</t>
    </rPh>
    <rPh sb="9" eb="10">
      <t>ヒ</t>
    </rPh>
    <phoneticPr fontId="1"/>
  </si>
  <si>
    <t>～</t>
    <phoneticPr fontId="1"/>
  </si>
  <si>
    <t>計</t>
    <rPh sb="0" eb="1">
      <t>ケイ</t>
    </rPh>
    <phoneticPr fontId="1"/>
  </si>
  <si>
    <t>備　　　考</t>
    <rPh sb="0" eb="1">
      <t>ビ</t>
    </rPh>
    <rPh sb="4" eb="5">
      <t>コウ</t>
    </rPh>
    <phoneticPr fontId="1"/>
  </si>
  <si>
    <t>１.</t>
    <phoneticPr fontId="1"/>
  </si>
  <si>
    <t>必ず請求内訳書を添付して下さい</t>
    <rPh sb="0" eb="1">
      <t>カナラ</t>
    </rPh>
    <rPh sb="2" eb="4">
      <t>セイキュウ</t>
    </rPh>
    <rPh sb="4" eb="6">
      <t>ウチワケ</t>
    </rPh>
    <rPh sb="6" eb="7">
      <t>ショ</t>
    </rPh>
    <rPh sb="8" eb="10">
      <t>テンプ</t>
    </rPh>
    <rPh sb="12" eb="13">
      <t>クダ</t>
    </rPh>
    <phoneticPr fontId="1"/>
  </si>
  <si>
    <t>適格事業所番号</t>
    <rPh sb="0" eb="2">
      <t>テキカク</t>
    </rPh>
    <rPh sb="2" eb="5">
      <t>ジギョウショ</t>
    </rPh>
    <rPh sb="5" eb="7">
      <t>バンゴウ</t>
    </rPh>
    <phoneticPr fontId="1"/>
  </si>
  <si>
    <t>T</t>
    <phoneticPr fontId="1"/>
  </si>
  <si>
    <t>２.</t>
    <phoneticPr fontId="1"/>
  </si>
  <si>
    <t>※印は日本ヒューム㈱にて記入致しますから</t>
    <rPh sb="1" eb="2">
      <t>シルシ</t>
    </rPh>
    <rPh sb="3" eb="5">
      <t>ニホン</t>
    </rPh>
    <rPh sb="12" eb="14">
      <t>キニュウ</t>
    </rPh>
    <rPh sb="14" eb="15">
      <t>イタ</t>
    </rPh>
    <phoneticPr fontId="1"/>
  </si>
  <si>
    <t>３.</t>
    <phoneticPr fontId="1"/>
  </si>
  <si>
    <t>請求書①は納入者控と致します</t>
    <rPh sb="0" eb="2">
      <t>セイキュウ</t>
    </rPh>
    <rPh sb="2" eb="3">
      <t>ショ</t>
    </rPh>
    <rPh sb="5" eb="7">
      <t>ノウニュウ</t>
    </rPh>
    <rPh sb="7" eb="8">
      <t>シャ</t>
    </rPh>
    <rPh sb="8" eb="9">
      <t>ヒカ</t>
    </rPh>
    <rPh sb="10" eb="11">
      <t>イタ</t>
    </rPh>
    <phoneticPr fontId="1"/>
  </si>
  <si>
    <t>住所</t>
    <rPh sb="0" eb="2">
      <t>ジュウショ</t>
    </rPh>
    <phoneticPr fontId="1"/>
  </si>
  <si>
    <t>４.</t>
    <phoneticPr fontId="1"/>
  </si>
  <si>
    <t>仕入先コード・取引銀行名・口座番号の記入が</t>
    <rPh sb="0" eb="2">
      <t>シイレ</t>
    </rPh>
    <rPh sb="2" eb="3">
      <t>サキ</t>
    </rPh>
    <rPh sb="7" eb="9">
      <t>トリヒキ</t>
    </rPh>
    <rPh sb="9" eb="11">
      <t>ギンコウ</t>
    </rPh>
    <rPh sb="11" eb="12">
      <t>メイ</t>
    </rPh>
    <rPh sb="13" eb="15">
      <t>コウザ</t>
    </rPh>
    <rPh sb="15" eb="17">
      <t>バンゴウ</t>
    </rPh>
    <rPh sb="18" eb="20">
      <t>キニュウ</t>
    </rPh>
    <phoneticPr fontId="1"/>
  </si>
  <si>
    <t>ない場合は支払が遅れることがあります</t>
    <rPh sb="2" eb="4">
      <t>バアイ</t>
    </rPh>
    <rPh sb="5" eb="7">
      <t>シハラ</t>
    </rPh>
    <rPh sb="8" eb="9">
      <t>オク</t>
    </rPh>
    <phoneticPr fontId="1"/>
  </si>
  <si>
    <t>氏名</t>
    <rPh sb="0" eb="2">
      <t>シメイ</t>
    </rPh>
    <phoneticPr fontId="1"/>
  </si>
  <si>
    <t>電話</t>
    <rPh sb="0" eb="2">
      <t>デンワ</t>
    </rPh>
    <phoneticPr fontId="1"/>
  </si>
  <si>
    <t>②　納入者→受入担当者→工場倉庫課→経理部</t>
    <rPh sb="2" eb="4">
      <t>ノウニュウ</t>
    </rPh>
    <rPh sb="4" eb="5">
      <t>シャ</t>
    </rPh>
    <rPh sb="6" eb="8">
      <t>ウケイレ</t>
    </rPh>
    <rPh sb="8" eb="11">
      <t>タントウシャ</t>
    </rPh>
    <rPh sb="12" eb="14">
      <t>コウジョウ</t>
    </rPh>
    <rPh sb="14" eb="16">
      <t>ソウコ</t>
    </rPh>
    <rPh sb="16" eb="17">
      <t>カ</t>
    </rPh>
    <rPh sb="18" eb="20">
      <t>ケイリ</t>
    </rPh>
    <rPh sb="20" eb="21">
      <t>ブ</t>
    </rPh>
    <phoneticPr fontId="1"/>
  </si>
  <si>
    <t>11</t>
    <phoneticPr fontId="1"/>
  </si>
  <si>
    <t>12</t>
    <phoneticPr fontId="1"/>
  </si>
  <si>
    <t>13</t>
    <phoneticPr fontId="1"/>
  </si>
  <si>
    <t>14</t>
    <phoneticPr fontId="1"/>
  </si>
  <si>
    <t>15</t>
    <phoneticPr fontId="1"/>
  </si>
  <si>
    <t>事業部コード</t>
    <rPh sb="0" eb="2">
      <t>ジギョウ</t>
    </rPh>
    <rPh sb="2" eb="3">
      <t>ブ</t>
    </rPh>
    <phoneticPr fontId="1"/>
  </si>
  <si>
    <t>単位</t>
    <rPh sb="0" eb="2">
      <t>タンイ</t>
    </rPh>
    <phoneticPr fontId="1"/>
  </si>
  <si>
    <t>本</t>
  </si>
  <si>
    <t>缶</t>
  </si>
  <si>
    <t>kg</t>
  </si>
  <si>
    <t>㎥</t>
  </si>
  <si>
    <t>㎡</t>
  </si>
  <si>
    <t>ｍ</t>
  </si>
  <si>
    <t>ℓ</t>
  </si>
  <si>
    <t>名称</t>
    <rPh sb="0" eb="2">
      <t>メイショウ</t>
    </rPh>
    <phoneticPr fontId="1"/>
  </si>
  <si>
    <t>02</t>
  </si>
  <si>
    <t>03</t>
  </si>
  <si>
    <t>04</t>
  </si>
  <si>
    <t>05</t>
  </si>
  <si>
    <t>06</t>
  </si>
  <si>
    <t>07</t>
  </si>
  <si>
    <t>08</t>
  </si>
  <si>
    <t>09</t>
  </si>
  <si>
    <t>一式</t>
    <rPh sb="0" eb="2">
      <t>イッシキ</t>
    </rPh>
    <phoneticPr fontId="1"/>
  </si>
  <si>
    <t>＜単位＞</t>
    <rPh sb="1" eb="3">
      <t>タンイ</t>
    </rPh>
    <phoneticPr fontId="1"/>
  </si>
  <si>
    <t>個</t>
    <phoneticPr fontId="1"/>
  </si>
  <si>
    <t>－</t>
    <phoneticPr fontId="1"/>
  </si>
  <si>
    <t>＜納品区分＞</t>
    <rPh sb="1" eb="3">
      <t>ノウヒン</t>
    </rPh>
    <rPh sb="3" eb="5">
      <t>クブン</t>
    </rPh>
    <phoneticPr fontId="1"/>
  </si>
  <si>
    <t>コード</t>
    <phoneticPr fontId="1"/>
  </si>
  <si>
    <t>納品</t>
    <rPh sb="0" eb="2">
      <t>ノウヒン</t>
    </rPh>
    <phoneticPr fontId="1"/>
  </si>
  <si>
    <t>値引</t>
    <rPh sb="0" eb="2">
      <t>ネビ</t>
    </rPh>
    <phoneticPr fontId="1"/>
  </si>
  <si>
    <t>返品</t>
    <rPh sb="0" eb="2">
      <t>ヘンピン</t>
    </rPh>
    <phoneticPr fontId="1"/>
  </si>
  <si>
    <t>00</t>
    <phoneticPr fontId="1"/>
  </si>
  <si>
    <t>20</t>
    <phoneticPr fontId="1"/>
  </si>
  <si>
    <t>30</t>
    <phoneticPr fontId="1"/>
  </si>
  <si>
    <t>検　　印</t>
    <rPh sb="0" eb="1">
      <t>ケン</t>
    </rPh>
    <rPh sb="3" eb="4">
      <t>イン</t>
    </rPh>
    <phoneticPr fontId="1"/>
  </si>
  <si>
    <t>仕入先コード</t>
    <phoneticPr fontId="1"/>
  </si>
  <si>
    <t>税　率</t>
    <phoneticPr fontId="1"/>
  </si>
  <si>
    <t>-</t>
    <phoneticPr fontId="1"/>
  </si>
  <si>
    <t>合計</t>
    <rPh sb="0" eb="1">
      <t>ゴウケイ</t>
    </rPh>
    <phoneticPr fontId="1"/>
  </si>
  <si>
    <t>小計</t>
    <phoneticPr fontId="1"/>
  </si>
  <si>
    <t>熊谷工場</t>
    <rPh sb="0" eb="4">
      <t>クマガヤコウジョウ</t>
    </rPh>
    <phoneticPr fontId="1"/>
  </si>
  <si>
    <t>012345</t>
    <phoneticPr fontId="1"/>
  </si>
  <si>
    <t>03-3433-4112</t>
    <phoneticPr fontId="1"/>
  </si>
  <si>
    <t>20</t>
  </si>
  <si>
    <t>商品コード</t>
    <rPh sb="0" eb="2">
      <t>ショウヒン</t>
    </rPh>
    <phoneticPr fontId="1"/>
  </si>
  <si>
    <t>ご担当者</t>
    <rPh sb="1" eb="4">
      <t>タントウシャ</t>
    </rPh>
    <phoneticPr fontId="1"/>
  </si>
  <si>
    <t>（氏名）（住所）</t>
    <phoneticPr fontId="1"/>
  </si>
  <si>
    <t>住所</t>
    <phoneticPr fontId="1"/>
  </si>
  <si>
    <t>氏名</t>
    <phoneticPr fontId="1"/>
  </si>
  <si>
    <t>請 求 合 計 表</t>
    <rPh sb="0" eb="1">
      <t>ウケ</t>
    </rPh>
    <rPh sb="2" eb="3">
      <t>モトム</t>
    </rPh>
    <rPh sb="4" eb="5">
      <t>ゴウ</t>
    </rPh>
    <rPh sb="6" eb="7">
      <t>ケイ</t>
    </rPh>
    <rPh sb="8" eb="9">
      <t>ヒョウ</t>
    </rPh>
    <phoneticPr fontId="1"/>
  </si>
  <si>
    <t>請　 求　 書　兼</t>
    <rPh sb="0" eb="1">
      <t>ウケ</t>
    </rPh>
    <rPh sb="3" eb="4">
      <t>モトム</t>
    </rPh>
    <rPh sb="6" eb="7">
      <t>ショ</t>
    </rPh>
    <rPh sb="8" eb="9">
      <t>ケン</t>
    </rPh>
    <phoneticPr fontId="1"/>
  </si>
  <si>
    <t>納　　  品  　　書</t>
    <rPh sb="0" eb="1">
      <t>ノウ</t>
    </rPh>
    <rPh sb="5" eb="6">
      <t>ヒン</t>
    </rPh>
    <rPh sb="10" eb="11">
      <t>ショ</t>
    </rPh>
    <phoneticPr fontId="1"/>
  </si>
  <si>
    <t>区分</t>
    <rPh sb="0" eb="2">
      <t>クブン</t>
    </rPh>
    <phoneticPr fontId="1"/>
  </si>
  <si>
    <t xml:space="preserve"> 受　　領　　書</t>
    <rPh sb="1" eb="2">
      <t>ウケ</t>
    </rPh>
    <rPh sb="4" eb="5">
      <t>リョウ</t>
    </rPh>
    <rPh sb="7" eb="8">
      <t>ショ</t>
    </rPh>
    <phoneticPr fontId="1"/>
  </si>
  <si>
    <t>－</t>
    <phoneticPr fontId="1"/>
  </si>
  <si>
    <t>適格事業者番号</t>
    <rPh sb="0" eb="2">
      <t>テキカク</t>
    </rPh>
    <rPh sb="2" eb="5">
      <t>ジギョウシャ</t>
    </rPh>
    <rPh sb="5" eb="7">
      <t>バンゴウ</t>
    </rPh>
    <phoneticPr fontId="1"/>
  </si>
  <si>
    <t>熊谷工場</t>
  </si>
  <si>
    <t>日本株式会社</t>
  </si>
  <si>
    <t>東京都港区新橋5-33-11　新橋NHビル３</t>
  </si>
  <si>
    <t>（電話）</t>
  </si>
  <si>
    <t>03-3433-4112</t>
  </si>
  <si>
    <t>　部品代</t>
    <rPh sb="1" eb="4">
      <t>ブヒンダイ</t>
    </rPh>
    <phoneticPr fontId="1"/>
  </si>
  <si>
    <t>本</t>
    <rPh sb="0" eb="1">
      <t>ホン</t>
    </rPh>
    <phoneticPr fontId="1"/>
  </si>
  <si>
    <t>日本株式会社</t>
    <rPh sb="0" eb="6">
      <t>ニホンカブシキガイシャ</t>
    </rPh>
    <phoneticPr fontId="1"/>
  </si>
  <si>
    <t>東京都港区新橋５－３３－１１　新橋ＮＨビル３階</t>
    <rPh sb="0" eb="3">
      <t>トウキョウト</t>
    </rPh>
    <rPh sb="3" eb="5">
      <t>ミナトク</t>
    </rPh>
    <rPh sb="5" eb="7">
      <t>シンバシ</t>
    </rPh>
    <rPh sb="15" eb="17">
      <t>シンバシ</t>
    </rPh>
    <rPh sb="22" eb="23">
      <t>カイ</t>
    </rPh>
    <phoneticPr fontId="1"/>
  </si>
  <si>
    <t>天満　寛之</t>
    <rPh sb="0" eb="2">
      <t>テンマ</t>
    </rPh>
    <rPh sb="3" eb="5">
      <t>ヒロユキ</t>
    </rPh>
    <phoneticPr fontId="1"/>
  </si>
  <si>
    <t>②事業所名</t>
  </si>
  <si>
    <t>請求先となる当社の事業所名をご記入ください。</t>
  </si>
  <si>
    <t>③納入者・住所・電話</t>
  </si>
  <si>
    <t>※１</t>
  </si>
  <si>
    <t>欄（当社使用欄）にかかってしまったものは再作成を依頼します。</t>
  </si>
  <si>
    <t>④事業部コード</t>
  </si>
  <si>
    <t>次の中から該当する取引事業所のコード３ケタをご入力ください。</t>
  </si>
  <si>
    <t>熊谷工場「232」、尼崎工場「330」、三重工場「331」、九州工場「431」、苫小牧工場「531」</t>
  </si>
  <si>
    <t>⑤仕入先コード</t>
  </si>
  <si>
    <t>仕入先コードは必ずご記入ください。</t>
  </si>
  <si>
    <t>※新規のお取引やコードが不明などの場合は、お取引事業所にお問い合わせください。</t>
  </si>
  <si>
    <t>⑥納入月日</t>
  </si>
  <si>
    <t>該当月の納品日を記入し、2か月にまたがらないようにお願いします。</t>
  </si>
  <si>
    <t>⑦納品区分</t>
  </si>
  <si>
    <t>納品→００</t>
  </si>
  <si>
    <t>値引→２０（単価にマイナス符号をつけてください）</t>
  </si>
  <si>
    <t>返品→３０（納品量にマイナス符号をつけてください）</t>
  </si>
  <si>
    <t>⑧注文番号</t>
  </si>
  <si>
    <t>それぞれご記入をお願いします。</t>
  </si>
  <si>
    <t>⑨商品名</t>
  </si>
  <si>
    <t>取引の内容（品名優先で、型番・メーカー名は入力可能な限り）をご入力下さい。</t>
  </si>
  <si>
    <t>⑩納品量</t>
  </si>
  <si>
    <t>納品量をご入力ください。（小数点以下３位まで表示）</t>
  </si>
  <si>
    <t>⑪単位</t>
  </si>
  <si>
    <t>単位の名称をご入力ください。（例えば、個・本・㎡・ℓ・組・箱・足・台・一式など）</t>
  </si>
  <si>
    <t>⑫単価</t>
  </si>
  <si>
    <t>単価は、単位当たりの金額でご記入ください。（小数点以下３位まで表示）</t>
  </si>
  <si>
    <t>⑬金額</t>
  </si>
  <si>
    <t>⑭税率</t>
  </si>
  <si>
    <t>税率欄を選択し、右側の「▼」マークを押すと「８・１０・軽８・対象外」が表示されます</t>
  </si>
  <si>
    <t>ので、いずれかを選択して下さい。</t>
  </si>
  <si>
    <t>⑮区分</t>
  </si>
  <si>
    <t>区分欄を選択し、右側の「▼」マークを押すと「１・２」が表示されますので、いずれか</t>
  </si>
  <si>
    <t>を選択して下さい。　　　１ ＝ 「切り捨て」　２ ＝ 「四捨五入」</t>
  </si>
  <si>
    <t>⑯消費税金額</t>
  </si>
  <si>
    <t>入力不要（自動計算されます。）　　</t>
  </si>
  <si>
    <t>⑰小計金額</t>
  </si>
  <si>
    <t>入力不要（自動計算されます。）</t>
  </si>
  <si>
    <t>⑱合計金額</t>
  </si>
  <si>
    <t>【その他注意事項】</t>
  </si>
  <si>
    <t>　２．複数の消費税率を請求される場合は、混在させずにシート別で作成をお願いします。</t>
  </si>
  <si>
    <t>　３．内税で請求されていた（交通費・宿泊費など）場合は、本体価格と消費税は別々にご入力をお願いします。</t>
  </si>
  <si>
    <t>　　　（例）交通費　27,500円(税込)</t>
  </si>
  <si>
    <t>・旧様式　⇒　本体価格欄　27,500円、消費税欄　   0円</t>
  </si>
  <si>
    <t>・新様式　⇒　本体価格欄　25,000円、消費税欄2,500円</t>
  </si>
  <si>
    <t>添付書類（</t>
    <rPh sb="0" eb="2">
      <t>テンプ</t>
    </rPh>
    <rPh sb="2" eb="4">
      <t>ショルイ</t>
    </rPh>
    <phoneticPr fontId="1"/>
  </si>
  <si>
    <r>
      <t>必ず請求</t>
    </r>
    <r>
      <rPr>
        <sz val="8"/>
        <color rgb="FFFF0000"/>
        <rFont val="ＭＳ Ｐ明朝"/>
        <family val="1"/>
        <charset val="128"/>
      </rPr>
      <t>書兼納品書</t>
    </r>
    <r>
      <rPr>
        <sz val="8"/>
        <color rgb="FF000000"/>
        <rFont val="ＭＳ Ｐ明朝"/>
        <family val="1"/>
        <charset val="128"/>
      </rPr>
      <t>を添付して下さい</t>
    </r>
  </si>
  <si>
    <t>※印は日本ヒューム㈱記入欄</t>
  </si>
  <si>
    <r>
      <t>本エクセルデータ</t>
    </r>
    <r>
      <rPr>
        <sz val="8"/>
        <color rgb="FF000000"/>
        <rFont val="ＭＳ Ｐ明朝"/>
        <family val="1"/>
        <charset val="128"/>
      </rPr>
      <t>を納入者控と致します</t>
    </r>
  </si>
  <si>
    <t>仕入先コード・取引銀行名・口座番号の記入が</t>
  </si>
  <si>
    <t>ない場合は支払が遅れることがあります</t>
  </si>
  <si>
    <t>必ず請求書兼納品書を添付して下さい</t>
  </si>
  <si>
    <t>本エクセルデータを納入者控と致します</t>
  </si>
  <si>
    <t>請求合計表提出用/納入者控</t>
    <phoneticPr fontId="1"/>
  </si>
  <si>
    <t>請求書兼納品書提出用/納入者控</t>
    <phoneticPr fontId="1"/>
  </si>
  <si>
    <t>受領書提出用/納入者用</t>
    <rPh sb="0" eb="3">
      <t>ジュリョウショ</t>
    </rPh>
    <rPh sb="3" eb="6">
      <t>テイシュツヨウ</t>
    </rPh>
    <rPh sb="7" eb="9">
      <t>ノウニュウ</t>
    </rPh>
    <rPh sb="9" eb="10">
      <t>シャ</t>
    </rPh>
    <rPh sb="10" eb="11">
      <t>ヨウ</t>
    </rPh>
    <phoneticPr fontId="1"/>
  </si>
  <si>
    <t>　     ※本エクセルデータを「納入者控」として保存下さい。</t>
    <phoneticPr fontId="1"/>
  </si>
  <si>
    <t>①請求書発行年月日</t>
  </si>
  <si>
    <t>請求書発行年月日を西暦でご入力下さい。</t>
  </si>
  <si>
    <t>スタンプ等を使用される場合には欄外にはみ出さないようお願いします。※１</t>
  </si>
  <si>
    <r>
      <t>支払い対象は</t>
    </r>
    <r>
      <rPr>
        <u/>
        <sz val="11"/>
        <color theme="1"/>
        <rFont val="ＭＳ Ｐ明朝"/>
        <family val="1"/>
        <charset val="128"/>
      </rPr>
      <t>１か月</t>
    </r>
    <r>
      <rPr>
        <sz val="11"/>
        <color theme="1"/>
        <rFont val="ＭＳ Ｐ明朝"/>
        <family val="1"/>
        <charset val="128"/>
      </rPr>
      <t>（</t>
    </r>
    <r>
      <rPr>
        <b/>
        <sz val="11"/>
        <color theme="1"/>
        <rFont val="ＭＳ Ｐ明朝"/>
        <family val="1"/>
        <charset val="128"/>
      </rPr>
      <t>月初より月末</t>
    </r>
    <r>
      <rPr>
        <sz val="11"/>
        <color theme="1"/>
        <rFont val="ＭＳ Ｐ明朝"/>
        <family val="1"/>
        <charset val="128"/>
      </rPr>
      <t>）単位</t>
    </r>
  </si>
  <si>
    <t>入力不要（金額＝単価×納品量が自動計算されます。）　※円未満を四捨五入</t>
  </si>
  <si>
    <t>　１．納品の際には、「請求書兼納品書」と必要に応じて「受領書」を印刷しご納品ください。</t>
    <phoneticPr fontId="1"/>
  </si>
  <si>
    <r>
      <t>整理No.15明細を超える場合は、シートをコピー</t>
    </r>
    <r>
      <rPr>
        <sz val="6"/>
        <color theme="1"/>
        <rFont val="ＭＳ Ｐ明朝"/>
        <family val="1"/>
        <charset val="128"/>
      </rPr>
      <t>※2</t>
    </r>
    <r>
      <rPr>
        <sz val="11"/>
        <color theme="1"/>
        <rFont val="ＭＳ Ｐ明朝"/>
        <family val="1"/>
        <charset val="128"/>
      </rPr>
      <t>して残りの明細を作成してください。</t>
    </r>
    <phoneticPr fontId="1"/>
  </si>
  <si>
    <t>※2　コピー方法は、請求書、受領書を選択し，Ctlrキーを押しながら右にドラッグ＆ドロップ</t>
    <phoneticPr fontId="1"/>
  </si>
  <si>
    <t>Ver.1 20231005</t>
    <phoneticPr fontId="1"/>
  </si>
  <si>
    <t>Ver.2 20231016</t>
    <phoneticPr fontId="1"/>
  </si>
  <si>
    <t>Ver.2　20231016</t>
    <phoneticPr fontId="1"/>
  </si>
  <si>
    <t>用途
区分</t>
    <rPh sb="0" eb="2">
      <t>ヨウト</t>
    </rPh>
    <rPh sb="3" eb="5">
      <t>クブン</t>
    </rPh>
    <phoneticPr fontId="1"/>
  </si>
  <si>
    <t>用途
区分</t>
    <rPh sb="3" eb="5">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</si>
</sst>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_ "/>
    <numFmt numFmtId="177" formatCode="&quot;¥&quot;#,##0_);[Red]\(&quot;¥&quot;#,##0\)"/>
    <numFmt numFmtId="178" formatCode="yyyy/mm/dd"/>
    <numFmt numFmtId="179" formatCode="#,##0.000_ "/>
    <numFmt numFmtId="180" formatCode="#,##0_);[Red]\(#,##0\)"/>
    <numFmt numFmtId="181" formatCode="0_ "/>
    <numFmt numFmtId="182" formatCode="#,##0_ ;[Red]\-#,##0\ "/>
  </numFmts>
  <fonts count="39">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sz val="8"/>
      <color theme="1"/>
      <name val="ＭＳ Ｐ明朝"/>
      <family val="1"/>
      <charset val="128"/>
    </font>
    <font>
      <sz val="9"/>
      <color theme="1"/>
      <name val="ＭＳ Ｐ明朝"/>
      <family val="1"/>
      <charset val="128"/>
    </font>
    <font>
      <sz val="6"/>
      <color theme="1"/>
      <name val="ＭＳ Ｐ明朝"/>
      <family val="1"/>
      <charset val="128"/>
    </font>
    <font>
      <i/>
      <sz val="12"/>
      <color theme="1"/>
      <name val="ＭＳ Ｐ明朝"/>
      <family val="1"/>
      <charset val="128"/>
    </font>
    <font>
      <sz val="9"/>
      <color indexed="81"/>
      <name val="MS P ゴシック"/>
      <family val="3"/>
      <charset val="128"/>
    </font>
    <font>
      <u val="double"/>
      <sz val="16"/>
      <color theme="1"/>
      <name val="ＭＳ Ｐ明朝"/>
      <family val="1"/>
      <charset val="128"/>
    </font>
    <font>
      <sz val="16"/>
      <color theme="1"/>
      <name val="ＭＳ Ｐ明朝"/>
      <family val="1"/>
      <charset val="128"/>
    </font>
    <font>
      <b/>
      <sz val="9"/>
      <color theme="1"/>
      <name val="ＭＳ Ｐ明朝"/>
      <family val="1"/>
      <charset val="128"/>
    </font>
    <font>
      <u/>
      <sz val="36"/>
      <color theme="1"/>
      <name val="ＭＳ Ｐ明朝"/>
      <family val="1"/>
      <charset val="128"/>
    </font>
    <font>
      <sz val="12"/>
      <color theme="1"/>
      <name val="ＭＳ Ｐ明朝"/>
      <family val="1"/>
      <charset val="128"/>
    </font>
    <font>
      <i/>
      <sz val="16"/>
      <color theme="1"/>
      <name val="ＭＳ Ｐ明朝"/>
      <family val="1"/>
      <charset val="128"/>
    </font>
    <font>
      <i/>
      <sz val="10"/>
      <color theme="1"/>
      <name val="ＭＳ Ｐ明朝"/>
      <family val="1"/>
      <charset val="128"/>
    </font>
    <font>
      <sz val="9"/>
      <color theme="6" tint="-0.249977111117893"/>
      <name val="ＭＳ Ｐ明朝"/>
      <family val="1"/>
      <charset val="128"/>
    </font>
    <font>
      <sz val="12"/>
      <color rgb="FF0000FF"/>
      <name val="ＭＳ Ｐ明朝"/>
      <family val="1"/>
      <charset val="128"/>
    </font>
    <font>
      <sz val="11"/>
      <color rgb="FF0000FF"/>
      <name val="ＭＳ Ｐ明朝"/>
      <family val="1"/>
      <charset val="128"/>
    </font>
    <font>
      <sz val="11"/>
      <color theme="1"/>
      <name val="メイリオ"/>
      <family val="3"/>
      <charset val="128"/>
    </font>
    <font>
      <sz val="11"/>
      <name val="メイリオ"/>
      <family val="3"/>
      <charset val="128"/>
    </font>
    <font>
      <sz val="11"/>
      <color rgb="FF000000"/>
      <name val="メイリオ"/>
      <family val="3"/>
      <charset val="128"/>
    </font>
    <font>
      <b/>
      <sz val="9"/>
      <color indexed="81"/>
      <name val="MS P ゴシック"/>
      <family val="3"/>
      <charset val="128"/>
    </font>
    <font>
      <sz val="11"/>
      <color rgb="FFFF0000"/>
      <name val="ＭＳ Ｐ明朝"/>
      <family val="1"/>
      <charset val="128"/>
    </font>
    <font>
      <sz val="11"/>
      <color theme="5"/>
      <name val="ＭＳ Ｐ明朝"/>
      <family val="1"/>
      <charset val="128"/>
    </font>
    <font>
      <sz val="11"/>
      <color theme="8"/>
      <name val="ＭＳ Ｐ明朝"/>
      <family val="1"/>
      <charset val="128"/>
    </font>
    <font>
      <sz val="14"/>
      <color rgb="FF0000FF"/>
      <name val="ＭＳ Ｐ明朝"/>
      <family val="1"/>
      <charset val="128"/>
    </font>
    <font>
      <sz val="13"/>
      <color theme="1"/>
      <name val="ＭＳ Ｐ明朝"/>
      <family val="1"/>
      <charset val="128"/>
    </font>
    <font>
      <sz val="16"/>
      <color rgb="FF0000FF"/>
      <name val="ＭＳ Ｐ明朝"/>
      <family val="1"/>
      <charset val="128"/>
    </font>
    <font>
      <sz val="10"/>
      <color rgb="FF000000"/>
      <name val="ＭＳ Ｐ明朝"/>
      <family val="1"/>
      <charset val="128"/>
    </font>
    <font>
      <i/>
      <sz val="14"/>
      <color theme="1"/>
      <name val="ＭＳ Ｐ明朝"/>
      <family val="1"/>
      <charset val="128"/>
    </font>
    <font>
      <sz val="11"/>
      <color rgb="FF000000"/>
      <name val="ＭＳ Ｐ明朝"/>
      <family val="1"/>
      <charset val="128"/>
    </font>
    <font>
      <sz val="8"/>
      <color rgb="FF000000"/>
      <name val="ＭＳ Ｐ明朝"/>
      <family val="1"/>
      <charset val="128"/>
    </font>
    <font>
      <sz val="8"/>
      <color rgb="FFFF0000"/>
      <name val="ＭＳ Ｐ明朝"/>
      <family val="1"/>
      <charset val="128"/>
    </font>
    <font>
      <u/>
      <sz val="11"/>
      <color theme="1"/>
      <name val="ＭＳ Ｐ明朝"/>
      <family val="1"/>
      <charset val="128"/>
    </font>
    <font>
      <b/>
      <sz val="11"/>
      <color theme="1"/>
      <name val="ＭＳ Ｐ明朝"/>
      <family val="1"/>
      <charset val="128"/>
    </font>
    <font>
      <sz val="6"/>
      <color theme="6" tint="-0.249977111117893"/>
      <name val="ＭＳ Ｐ明朝"/>
      <family val="1"/>
      <charset val="128"/>
    </font>
    <font>
      <sz val="8"/>
      <color theme="6" tint="-0.249977111117893"/>
      <name val="ＭＳ Ｐ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lightTrellis">
        <bgColor theme="0" tint="-0.14996795556505021"/>
      </patternFill>
    </fill>
    <fill>
      <patternFill patternType="solid">
        <fgColor rgb="FFFFFFCC"/>
        <bgColor indexed="64"/>
      </patternFill>
    </fill>
    <fill>
      <patternFill patternType="solid">
        <fgColor theme="4" tint="0.79998168889431442"/>
        <bgColor indexed="64"/>
      </patternFill>
    </fill>
    <fill>
      <patternFill patternType="lightTrellis">
        <bgColor theme="0" tint="-0.14993743705557422"/>
      </patternFill>
    </fill>
    <fill>
      <patternFill patternType="solid">
        <fgColor rgb="FFFFFFCC"/>
        <bgColor rgb="FF000000"/>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top style="medium">
        <color auto="1"/>
      </top>
      <bottom/>
      <diagonal/>
    </border>
    <border>
      <left/>
      <right style="thin">
        <color indexed="64"/>
      </right>
      <top style="medium">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auto="1"/>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top/>
      <bottom style="dotted">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bottom style="medium">
        <color auto="1"/>
      </bottom>
      <diagonal/>
    </border>
    <border>
      <left/>
      <right style="thin">
        <color indexed="64"/>
      </right>
      <top/>
      <bottom style="medium">
        <color auto="1"/>
      </bottom>
      <diagonal/>
    </border>
    <border>
      <left/>
      <right style="medium">
        <color indexed="64"/>
      </right>
      <top style="double">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indexed="64"/>
      </right>
      <top style="medium">
        <color theme="0"/>
      </top>
      <bottom style="medium">
        <color indexed="64"/>
      </bottom>
      <diagonal/>
    </border>
    <border>
      <left/>
      <right/>
      <top style="medium">
        <color theme="0"/>
      </top>
      <bottom style="medium">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medium">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bottom style="double">
        <color rgb="FF000000"/>
      </bottom>
      <diagonal/>
    </border>
    <border>
      <left/>
      <right/>
      <top style="medium">
        <color rgb="FFFFFFFF"/>
      </top>
      <bottom style="medium">
        <color indexed="64"/>
      </bottom>
      <diagonal/>
    </border>
    <border>
      <left/>
      <right style="medium">
        <color indexed="64"/>
      </right>
      <top style="medium">
        <color rgb="FFFFFFFF"/>
      </top>
      <bottom style="medium">
        <color indexed="64"/>
      </bottom>
      <diagonal/>
    </border>
    <border>
      <left/>
      <right/>
      <top style="hair">
        <color indexed="64"/>
      </top>
      <bottom/>
      <diagonal/>
    </border>
  </borders>
  <cellStyleXfs count="1">
    <xf numFmtId="0" fontId="0" fillId="0" borderId="0">
      <alignment vertical="center"/>
    </xf>
  </cellStyleXfs>
  <cellXfs count="779">
    <xf numFmtId="0" fontId="0" fillId="0" borderId="0" xfId="0">
      <alignment vertical="center"/>
    </xf>
    <xf numFmtId="0" fontId="3" fillId="0" borderId="3" xfId="0" applyFont="1" applyBorder="1">
      <alignment vertical="center"/>
    </xf>
    <xf numFmtId="0" fontId="2" fillId="0" borderId="0" xfId="0" applyFont="1">
      <alignment vertical="center"/>
    </xf>
    <xf numFmtId="0" fontId="2" fillId="0" borderId="0" xfId="0" applyFont="1" applyAlignment="1">
      <alignment horizontal="right"/>
    </xf>
    <xf numFmtId="0" fontId="2" fillId="0" borderId="0" xfId="0" applyFont="1" applyAlignment="1"/>
    <xf numFmtId="0" fontId="11" fillId="0" borderId="4" xfId="0" applyFont="1" applyBorder="1" applyAlignment="1">
      <alignment horizontal="center"/>
    </xf>
    <xf numFmtId="31" fontId="14" fillId="0" borderId="0" xfId="0" applyNumberFormat="1" applyFont="1" applyAlignment="1">
      <alignment horizontal="left" vertical="center"/>
    </xf>
    <xf numFmtId="31" fontId="14" fillId="0" borderId="0" xfId="0" applyNumberFormat="1" applyFont="1" applyAlignment="1">
      <alignment horizontal="right" vertical="center"/>
    </xf>
    <xf numFmtId="0" fontId="11" fillId="0" borderId="0" xfId="0" applyFont="1" applyAlignment="1">
      <alignment horizontal="right" vertical="center"/>
    </xf>
    <xf numFmtId="0" fontId="2" fillId="0" borderId="0" xfId="0" applyFont="1" applyAlignment="1">
      <alignment vertical="top"/>
    </xf>
    <xf numFmtId="0" fontId="11" fillId="0" borderId="17" xfId="0" applyFont="1" applyBorder="1" applyAlignment="1">
      <alignment horizontal="left" vertical="center"/>
    </xf>
    <xf numFmtId="0" fontId="2" fillId="0" borderId="17" xfId="0" applyFont="1" applyBorder="1">
      <alignment vertical="center"/>
    </xf>
    <xf numFmtId="0" fontId="11" fillId="0" borderId="17" xfId="0" applyFont="1" applyBorder="1" applyAlignment="1">
      <alignment horizontal="right" vertical="center"/>
    </xf>
    <xf numFmtId="0" fontId="2" fillId="0" borderId="17" xfId="0" applyFont="1" applyBorder="1" applyAlignment="1">
      <alignment horizontal="right" vertical="center"/>
    </xf>
    <xf numFmtId="0" fontId="2" fillId="0" borderId="17" xfId="0" applyFont="1" applyBorder="1" applyAlignment="1">
      <alignment horizontal="left" vertical="center"/>
    </xf>
    <xf numFmtId="0" fontId="11" fillId="0" borderId="0" xfId="0" applyFont="1" applyAlignment="1">
      <alignment horizontal="left" vertical="top"/>
    </xf>
    <xf numFmtId="0" fontId="11" fillId="0" borderId="0" xfId="0" applyFont="1" applyAlignment="1">
      <alignment horizontal="right" vertical="top"/>
    </xf>
    <xf numFmtId="5" fontId="15" fillId="0" borderId="0" xfId="0" applyNumberFormat="1" applyFont="1" applyAlignment="1">
      <alignment horizontal="center" vertical="top"/>
    </xf>
    <xf numFmtId="9" fontId="3" fillId="0" borderId="20" xfId="0" applyNumberFormat="1" applyFont="1" applyBorder="1" applyAlignment="1">
      <alignment vertical="top"/>
    </xf>
    <xf numFmtId="9" fontId="2" fillId="0" borderId="20" xfId="0" applyNumberFormat="1" applyFont="1" applyBorder="1" applyAlignment="1">
      <alignment horizontal="right" vertical="top"/>
    </xf>
    <xf numFmtId="9" fontId="2" fillId="0" borderId="20" xfId="0" applyNumberFormat="1" applyFont="1" applyBorder="1" applyAlignment="1">
      <alignment horizontal="left" vertical="top"/>
    </xf>
    <xf numFmtId="5" fontId="2" fillId="0" borderId="0" xfId="0" applyNumberFormat="1" applyFont="1" applyAlignment="1">
      <alignment vertical="top"/>
    </xf>
    <xf numFmtId="0" fontId="5" fillId="0" borderId="22" xfId="0" quotePrefix="1" applyFont="1" applyBorder="1" applyAlignment="1">
      <alignment horizontal="center" vertical="center"/>
    </xf>
    <xf numFmtId="0" fontId="3" fillId="0" borderId="4" xfId="0" applyFont="1" applyBorder="1">
      <alignment vertical="center"/>
    </xf>
    <xf numFmtId="0" fontId="3" fillId="0" borderId="4" xfId="0" applyFont="1" applyBorder="1" applyAlignment="1">
      <alignment vertical="top"/>
    </xf>
    <xf numFmtId="0" fontId="5" fillId="0" borderId="4" xfId="0" applyFont="1" applyBorder="1" applyAlignment="1">
      <alignment horizontal="right" vertical="center"/>
    </xf>
    <xf numFmtId="0" fontId="3" fillId="2" borderId="46" xfId="0" applyFont="1" applyFill="1" applyBorder="1" applyAlignment="1">
      <alignment horizontal="center" vertical="center"/>
    </xf>
    <xf numFmtId="0" fontId="5" fillId="0" borderId="10" xfId="0" quotePrefix="1" applyFont="1" applyBorder="1" applyAlignment="1">
      <alignment horizontal="center" vertical="center"/>
    </xf>
    <xf numFmtId="0" fontId="2" fillId="0" borderId="10" xfId="0" applyFont="1" applyBorder="1">
      <alignment vertical="center"/>
    </xf>
    <xf numFmtId="0" fontId="2" fillId="0" borderId="15" xfId="0" applyFont="1" applyBorder="1">
      <alignment vertical="center"/>
    </xf>
    <xf numFmtId="0" fontId="5" fillId="0" borderId="59" xfId="0" applyFont="1" applyBorder="1">
      <alignment vertical="center"/>
    </xf>
    <xf numFmtId="0" fontId="5" fillId="0" borderId="17" xfId="0" applyFont="1" applyBorder="1" applyAlignment="1">
      <alignment horizontal="left" vertical="center"/>
    </xf>
    <xf numFmtId="0" fontId="5" fillId="0" borderId="60" xfId="0" applyFont="1" applyBorder="1" applyAlignment="1">
      <alignment horizontal="left" vertical="center"/>
    </xf>
    <xf numFmtId="0" fontId="2" fillId="0" borderId="59" xfId="0" applyFont="1" applyBorder="1">
      <alignment vertical="center"/>
    </xf>
    <xf numFmtId="0" fontId="2" fillId="0" borderId="17" xfId="0" applyFont="1" applyBorder="1" applyAlignment="1">
      <alignment horizontal="right" vertical="top"/>
    </xf>
    <xf numFmtId="0" fontId="17" fillId="0" borderId="0" xfId="0" applyFont="1" applyAlignment="1">
      <alignment horizontal="right" vertical="top"/>
    </xf>
    <xf numFmtId="0" fontId="20" fillId="0" borderId="7" xfId="0" applyFont="1" applyBorder="1">
      <alignment vertical="center"/>
    </xf>
    <xf numFmtId="0" fontId="20" fillId="0" borderId="0" xfId="0" applyFont="1">
      <alignment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25" xfId="0" quotePrefix="1" applyFont="1" applyBorder="1">
      <alignment vertical="center"/>
    </xf>
    <xf numFmtId="0" fontId="20" fillId="0" borderId="24" xfId="0" applyFont="1" applyBorder="1">
      <alignment vertical="center"/>
    </xf>
    <xf numFmtId="0" fontId="21" fillId="0" borderId="0" xfId="0" applyFont="1">
      <alignment vertical="center"/>
    </xf>
    <xf numFmtId="0" fontId="20" fillId="0" borderId="5" xfId="0" quotePrefix="1" applyFont="1" applyBorder="1">
      <alignment vertical="center"/>
    </xf>
    <xf numFmtId="0" fontId="20" fillId="0" borderId="3" xfId="0" applyFont="1" applyBorder="1">
      <alignment vertical="center"/>
    </xf>
    <xf numFmtId="0" fontId="22" fillId="0" borderId="0" xfId="0" quotePrefix="1" applyFont="1" applyAlignment="1">
      <alignment horizontal="left" vertical="center"/>
    </xf>
    <xf numFmtId="0" fontId="3" fillId="0" borderId="0" xfId="0" applyFont="1" applyProtection="1">
      <alignment vertical="center"/>
      <protection locked="0"/>
    </xf>
    <xf numFmtId="0" fontId="4" fillId="0" borderId="0" xfId="0" applyFont="1" applyProtection="1">
      <alignment vertical="center"/>
      <protection locked="0"/>
    </xf>
    <xf numFmtId="0" fontId="3" fillId="0" borderId="0" xfId="0" applyFont="1" applyAlignment="1" applyProtection="1">
      <protection locked="0"/>
    </xf>
    <xf numFmtId="0" fontId="2" fillId="0" borderId="0" xfId="0" applyFont="1" applyAlignment="1" applyProtection="1">
      <protection locked="0"/>
    </xf>
    <xf numFmtId="0" fontId="6" fillId="0" borderId="0" xfId="0" applyFont="1" applyProtection="1">
      <alignment vertical="center"/>
      <protection locked="0"/>
    </xf>
    <xf numFmtId="0" fontId="6" fillId="0" borderId="0" xfId="0" applyFont="1" applyAlignment="1" applyProtection="1">
      <protection locked="0"/>
    </xf>
    <xf numFmtId="0" fontId="10" fillId="0" borderId="0" xfId="0" applyFont="1" applyProtection="1">
      <alignment vertical="center"/>
      <protection locked="0"/>
    </xf>
    <xf numFmtId="0" fontId="3" fillId="0" borderId="0" xfId="0" applyFont="1" applyAlignment="1" applyProtection="1">
      <alignment vertical="center" textRotation="255"/>
      <protection locked="0"/>
    </xf>
    <xf numFmtId="5" fontId="8" fillId="0" borderId="0" xfId="0" applyNumberFormat="1" applyFont="1" applyAlignment="1" applyProtection="1">
      <protection locked="0"/>
    </xf>
    <xf numFmtId="5" fontId="2" fillId="0" borderId="0" xfId="0" applyNumberFormat="1" applyFont="1" applyAlignment="1" applyProtection="1">
      <protection locked="0"/>
    </xf>
    <xf numFmtId="0" fontId="3" fillId="0" borderId="0" xfId="0" applyFont="1" applyAlignment="1" applyProtection="1">
      <alignment vertical="center" textRotation="255" shrinkToFit="1"/>
      <protection locked="0"/>
    </xf>
    <xf numFmtId="0" fontId="3" fillId="0" borderId="0" xfId="0" applyFont="1" applyAlignment="1" applyProtection="1">
      <alignment horizontal="left"/>
      <protection locked="0"/>
    </xf>
    <xf numFmtId="0" fontId="3" fillId="0" borderId="0" xfId="0" applyFont="1" applyAlignment="1" applyProtection="1">
      <alignment vertical="center" shrinkToFit="1"/>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shrinkToFit="1"/>
      <protection locked="0"/>
    </xf>
    <xf numFmtId="0" fontId="2" fillId="0" borderId="0" xfId="0" applyFont="1" applyProtection="1">
      <alignment vertical="center"/>
      <protection locked="0"/>
    </xf>
    <xf numFmtId="0" fontId="2" fillId="0" borderId="0" xfId="0" applyFont="1" applyAlignment="1" applyProtection="1">
      <alignment vertical="center" shrinkToFit="1"/>
      <protection locked="0"/>
    </xf>
    <xf numFmtId="0" fontId="3" fillId="0" borderId="20" xfId="0" quotePrefix="1" applyFont="1" applyBorder="1" applyProtection="1">
      <alignment vertical="center"/>
      <protection locked="0"/>
    </xf>
    <xf numFmtId="0" fontId="3" fillId="0" borderId="20" xfId="0" applyFont="1" applyBorder="1" applyProtection="1">
      <alignment vertical="center"/>
      <protection locked="0"/>
    </xf>
    <xf numFmtId="0" fontId="5" fillId="0" borderId="20" xfId="0" applyFont="1" applyBorder="1" applyAlignment="1" applyProtection="1">
      <protection locked="0"/>
    </xf>
    <xf numFmtId="0" fontId="3" fillId="0" borderId="0" xfId="0" quotePrefix="1" applyFont="1" applyProtection="1">
      <alignment vertical="center"/>
      <protection locked="0"/>
    </xf>
    <xf numFmtId="0" fontId="5" fillId="0" borderId="0" xfId="0" applyFont="1" applyAlignment="1" applyProtection="1">
      <protection locked="0"/>
    </xf>
    <xf numFmtId="0" fontId="12" fillId="0" borderId="0" xfId="0" applyFont="1" applyProtection="1">
      <alignment vertical="center"/>
      <protection locked="0"/>
    </xf>
    <xf numFmtId="0" fontId="13" fillId="0" borderId="0" xfId="0" applyFont="1" applyAlignment="1">
      <alignment horizontal="center"/>
    </xf>
    <xf numFmtId="0" fontId="2" fillId="0" borderId="0" xfId="0" applyFont="1" applyAlignment="1">
      <alignment horizontal="right" vertical="top"/>
    </xf>
    <xf numFmtId="0" fontId="2" fillId="0" borderId="0" xfId="0" applyFont="1" applyAlignment="1">
      <alignment horizontal="righ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2" fillId="0" borderId="0" xfId="0" applyFont="1" applyAlignment="1">
      <alignment horizontal="left" vertical="center" indent="1"/>
    </xf>
    <xf numFmtId="0" fontId="5" fillId="2" borderId="1" xfId="0" applyFont="1" applyFill="1" applyBorder="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textRotation="255"/>
    </xf>
    <xf numFmtId="5" fontId="2" fillId="0" borderId="0" xfId="0" applyNumberFormat="1" applyFont="1" applyAlignment="1"/>
    <xf numFmtId="0" fontId="3" fillId="0" borderId="0" xfId="0" applyFont="1" applyAlignment="1">
      <alignment horizontal="center" vertical="center"/>
    </xf>
    <xf numFmtId="0" fontId="2" fillId="0" borderId="27" xfId="0" applyFont="1" applyBorder="1" applyAlignment="1">
      <alignment horizontal="right" vertical="center"/>
    </xf>
    <xf numFmtId="0" fontId="2" fillId="0" borderId="33" xfId="0" applyFont="1" applyBorder="1" applyAlignment="1">
      <alignment horizontal="right" vertical="center"/>
    </xf>
    <xf numFmtId="0" fontId="2" fillId="0" borderId="28" xfId="0" applyFont="1" applyBorder="1" applyAlignment="1">
      <alignment horizontal="right" vertical="center"/>
    </xf>
    <xf numFmtId="0" fontId="2" fillId="0" borderId="29" xfId="0" applyFont="1" applyBorder="1" applyAlignment="1">
      <alignment horizontal="right" vertical="center"/>
    </xf>
    <xf numFmtId="0" fontId="2" fillId="3" borderId="26" xfId="0" applyFont="1" applyFill="1" applyBorder="1" applyAlignment="1" applyProtection="1">
      <alignment horizontal="center" vertical="center"/>
      <protection locked="0"/>
    </xf>
    <xf numFmtId="0" fontId="2" fillId="0" borderId="0" xfId="0" applyFont="1" applyAlignment="1" applyProtection="1">
      <alignment horizontal="right" vertical="center"/>
      <protection locked="0"/>
    </xf>
    <xf numFmtId="0" fontId="13" fillId="0" borderId="0" xfId="0" applyFont="1" applyAlignment="1" applyProtection="1">
      <alignment horizontal="center"/>
      <protection locked="0"/>
    </xf>
    <xf numFmtId="0" fontId="2" fillId="0" borderId="0" xfId="0" applyFont="1" applyAlignment="1" applyProtection="1">
      <alignment horizontal="right"/>
      <protection locked="0"/>
    </xf>
    <xf numFmtId="0" fontId="11" fillId="0" borderId="4" xfId="0" applyFont="1" applyBorder="1" applyAlignment="1" applyProtection="1">
      <alignment horizontal="center"/>
      <protection locked="0"/>
    </xf>
    <xf numFmtId="31" fontId="14" fillId="0" borderId="0" xfId="0" applyNumberFormat="1" applyFont="1" applyAlignment="1" applyProtection="1">
      <alignment horizontal="left"/>
      <protection locked="0"/>
    </xf>
    <xf numFmtId="31" fontId="14" fillId="0" borderId="0" xfId="0" applyNumberFormat="1" applyFont="1" applyAlignment="1" applyProtection="1">
      <alignment horizontal="right"/>
      <protection locked="0"/>
    </xf>
    <xf numFmtId="0" fontId="11" fillId="0" borderId="0" xfId="0" applyFont="1" applyAlignment="1" applyProtection="1">
      <alignment horizontal="right" vertical="center"/>
      <protection locked="0"/>
    </xf>
    <xf numFmtId="0" fontId="2" fillId="0" borderId="0" xfId="0" applyFont="1" applyAlignment="1" applyProtection="1">
      <alignment horizontal="right" vertical="top"/>
      <protection locked="0"/>
    </xf>
    <xf numFmtId="0" fontId="2" fillId="0" borderId="0" xfId="0" applyFont="1" applyAlignment="1" applyProtection="1">
      <alignment vertical="top"/>
      <protection locked="0"/>
    </xf>
    <xf numFmtId="0" fontId="11" fillId="0" borderId="17" xfId="0" applyFont="1" applyBorder="1" applyAlignment="1" applyProtection="1">
      <alignment horizontal="left" vertical="center"/>
      <protection locked="0"/>
    </xf>
    <xf numFmtId="0" fontId="2" fillId="0" borderId="17" xfId="0" applyFont="1" applyBorder="1" applyProtection="1">
      <alignment vertical="center"/>
      <protection locked="0"/>
    </xf>
    <xf numFmtId="0" fontId="11" fillId="0" borderId="17"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2" fillId="0" borderId="17" xfId="0" applyFont="1" applyBorder="1" applyAlignment="1" applyProtection="1">
      <alignment horizontal="left" vertical="center"/>
      <protection locked="0"/>
    </xf>
    <xf numFmtId="0" fontId="11" fillId="0" borderId="0" xfId="0" applyFont="1" applyAlignment="1" applyProtection="1">
      <alignment horizontal="left" vertical="top"/>
      <protection locked="0"/>
    </xf>
    <xf numFmtId="0" fontId="11" fillId="0" borderId="0" xfId="0" applyFont="1" applyAlignment="1" applyProtection="1">
      <alignment horizontal="right" vertical="top"/>
      <protection locked="0"/>
    </xf>
    <xf numFmtId="5" fontId="15" fillId="0" borderId="0" xfId="0" applyNumberFormat="1" applyFont="1" applyAlignment="1" applyProtection="1">
      <alignment horizontal="center" vertical="top"/>
      <protection locked="0"/>
    </xf>
    <xf numFmtId="9" fontId="3" fillId="0" borderId="20" xfId="0" applyNumberFormat="1" applyFont="1" applyBorder="1" applyAlignment="1" applyProtection="1">
      <alignment vertical="top"/>
      <protection locked="0"/>
    </xf>
    <xf numFmtId="9" fontId="2" fillId="0" borderId="20" xfId="0" applyNumberFormat="1" applyFont="1" applyBorder="1" applyAlignment="1" applyProtection="1">
      <alignment horizontal="right" vertical="top"/>
      <protection locked="0"/>
    </xf>
    <xf numFmtId="9" fontId="2" fillId="0" borderId="20" xfId="0" applyNumberFormat="1" applyFont="1" applyBorder="1" applyAlignment="1" applyProtection="1">
      <alignment horizontal="left" vertical="top"/>
      <protection locked="0"/>
    </xf>
    <xf numFmtId="5" fontId="2" fillId="0" borderId="0" xfId="0" applyNumberFormat="1" applyFont="1" applyAlignment="1" applyProtection="1">
      <alignment vertical="top"/>
      <protection locked="0"/>
    </xf>
    <xf numFmtId="0" fontId="5" fillId="0" borderId="1" xfId="0" applyFont="1" applyBorder="1" applyAlignment="1" applyProtection="1">
      <alignment horizontal="center"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3" fillId="0" borderId="4" xfId="0" applyFont="1" applyBorder="1" applyAlignment="1" applyProtection="1">
      <alignment vertical="top"/>
      <protection locked="0"/>
    </xf>
    <xf numFmtId="0" fontId="5" fillId="0" borderId="4" xfId="0" applyFont="1" applyBorder="1" applyAlignment="1" applyProtection="1">
      <alignment horizontal="right" vertical="center"/>
      <protection locked="0"/>
    </xf>
    <xf numFmtId="0" fontId="5" fillId="0" borderId="10" xfId="0" quotePrefix="1" applyFont="1" applyBorder="1" applyAlignment="1" applyProtection="1">
      <alignment horizontal="center" vertical="center"/>
      <protection locked="0"/>
    </xf>
    <xf numFmtId="0" fontId="2" fillId="0" borderId="10" xfId="0" applyFont="1" applyBorder="1" applyProtection="1">
      <alignment vertical="center"/>
      <protection locked="0"/>
    </xf>
    <xf numFmtId="0" fontId="2" fillId="0" borderId="15" xfId="0" applyFont="1" applyBorder="1" applyProtection="1">
      <alignment vertical="center"/>
      <protection locked="0"/>
    </xf>
    <xf numFmtId="0" fontId="2" fillId="0" borderId="0" xfId="0" applyFont="1" applyAlignment="1" applyProtection="1">
      <alignment horizontal="left" vertical="center" indent="1"/>
      <protection locked="0"/>
    </xf>
    <xf numFmtId="0" fontId="5" fillId="0" borderId="59" xfId="0" applyFont="1" applyBorder="1" applyProtection="1">
      <alignment vertical="center"/>
      <protection locked="0"/>
    </xf>
    <xf numFmtId="0" fontId="5" fillId="0" borderId="17" xfId="0" applyFont="1" applyBorder="1" applyAlignment="1" applyProtection="1">
      <alignment horizontal="left" vertical="center"/>
      <protection locked="0"/>
    </xf>
    <xf numFmtId="0" fontId="2" fillId="0" borderId="59" xfId="0" applyFont="1" applyBorder="1" applyProtection="1">
      <alignment vertical="center"/>
      <protection locked="0"/>
    </xf>
    <xf numFmtId="0" fontId="2" fillId="0" borderId="17" xfId="0" applyFont="1" applyBorder="1" applyAlignment="1" applyProtection="1">
      <alignment horizontal="right" vertical="top"/>
      <protection locked="0"/>
    </xf>
    <xf numFmtId="0" fontId="17" fillId="0" borderId="0" xfId="0" applyFont="1" applyAlignment="1" applyProtection="1">
      <alignment horizontal="right" vertical="top"/>
      <protection locked="0"/>
    </xf>
    <xf numFmtId="0" fontId="5" fillId="0" borderId="1" xfId="0" applyFont="1" applyBorder="1" applyAlignment="1">
      <alignment horizontal="center" vertical="center"/>
    </xf>
    <xf numFmtId="0" fontId="3" fillId="0" borderId="5" xfId="0" applyFont="1" applyBorder="1" applyProtection="1">
      <alignment vertical="center"/>
      <protection locked="0"/>
    </xf>
    <xf numFmtId="0" fontId="3" fillId="0" borderId="10" xfId="0" applyFont="1" applyBorder="1" applyProtection="1">
      <alignment vertical="center"/>
      <protection locked="0"/>
    </xf>
    <xf numFmtId="0" fontId="3" fillId="0" borderId="9" xfId="0" applyFont="1" applyBorder="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2" fillId="0" borderId="9" xfId="0" applyFont="1" applyBorder="1" applyAlignment="1" applyProtection="1">
      <alignment vertical="center" textRotation="255" shrinkToFit="1"/>
      <protection locked="0"/>
    </xf>
    <xf numFmtId="0" fontId="2" fillId="0" borderId="7" xfId="0" applyFont="1" applyBorder="1" applyAlignment="1" applyProtection="1">
      <protection locked="0"/>
    </xf>
    <xf numFmtId="0" fontId="3" fillId="0" borderId="7" xfId="0" applyFont="1" applyBorder="1" applyAlignment="1" applyProtection="1">
      <protection locked="0"/>
    </xf>
    <xf numFmtId="0" fontId="2" fillId="0" borderId="20" xfId="0" applyFont="1" applyBorder="1" applyAlignment="1" applyProtection="1">
      <alignment vertical="top"/>
      <protection locked="0"/>
    </xf>
    <xf numFmtId="0" fontId="2" fillId="0" borderId="20" xfId="0" applyFont="1" applyBorder="1" applyAlignment="1">
      <alignment vertical="top"/>
    </xf>
    <xf numFmtId="0" fontId="5" fillId="5" borderId="1" xfId="0" applyFont="1" applyFill="1" applyBorder="1" applyAlignment="1" applyProtection="1">
      <alignment horizontal="center" vertical="center"/>
      <protection locked="0"/>
    </xf>
    <xf numFmtId="0" fontId="3" fillId="5" borderId="46"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5" fontId="2" fillId="0" borderId="0" xfId="0" applyNumberFormat="1" applyFont="1" applyAlignment="1" applyProtection="1">
      <alignment horizontal="center"/>
      <protection locked="0"/>
    </xf>
    <xf numFmtId="0" fontId="4" fillId="0" borderId="0" xfId="0" applyFont="1" applyAlignment="1" applyProtection="1">
      <alignment vertical="top"/>
      <protection locked="0"/>
    </xf>
    <xf numFmtId="0" fontId="2" fillId="0" borderId="26" xfId="0" applyFont="1" applyBorder="1" applyAlignment="1">
      <alignment horizontal="right" vertical="center"/>
    </xf>
    <xf numFmtId="0" fontId="2" fillId="0" borderId="24" xfId="0" applyFont="1" applyBorder="1" applyAlignment="1">
      <alignment vertical="center" shrinkToFit="1"/>
    </xf>
    <xf numFmtId="0" fontId="2" fillId="0" borderId="25" xfId="0" applyFont="1" applyBorder="1" applyAlignment="1">
      <alignment vertical="center" shrinkToFit="1"/>
    </xf>
    <xf numFmtId="180" fontId="2" fillId="0" borderId="20" xfId="0" applyNumberFormat="1" applyFont="1" applyBorder="1" applyAlignment="1" applyProtection="1">
      <alignment vertical="center" shrinkToFit="1"/>
      <protection locked="0"/>
    </xf>
    <xf numFmtId="180" fontId="2" fillId="0" borderId="0" xfId="0" applyNumberFormat="1" applyFont="1" applyAlignment="1" applyProtection="1">
      <alignment vertical="center" shrinkToFit="1"/>
      <protection locked="0"/>
    </xf>
    <xf numFmtId="180" fontId="2" fillId="0" borderId="15" xfId="0" applyNumberFormat="1" applyFont="1" applyBorder="1" applyAlignment="1" applyProtection="1">
      <alignment vertical="center" shrinkToFit="1"/>
      <protection locked="0"/>
    </xf>
    <xf numFmtId="0" fontId="11" fillId="0" borderId="0" xfId="0" applyFont="1" applyAlignment="1" applyProtection="1">
      <protection locked="0"/>
    </xf>
    <xf numFmtId="0" fontId="2" fillId="0" borderId="9" xfId="0" applyFont="1" applyBorder="1" applyAlignment="1">
      <alignment vertical="center" textRotation="255" shrinkToFit="1"/>
    </xf>
    <xf numFmtId="0" fontId="2" fillId="6" borderId="24" xfId="0" applyFont="1" applyFill="1" applyBorder="1" applyAlignment="1">
      <alignment horizontal="center" vertical="center"/>
    </xf>
    <xf numFmtId="0" fontId="2" fillId="6" borderId="26" xfId="0" applyFont="1" applyFill="1" applyBorder="1" applyAlignment="1">
      <alignment horizontal="center" vertical="center"/>
    </xf>
    <xf numFmtId="31" fontId="14" fillId="0" borderId="0" xfId="0" applyNumberFormat="1" applyFont="1" applyAlignment="1">
      <alignment horizontal="left"/>
    </xf>
    <xf numFmtId="31" fontId="14" fillId="0" borderId="0" xfId="0" applyNumberFormat="1" applyFont="1" applyAlignment="1">
      <alignment horizontal="right"/>
    </xf>
    <xf numFmtId="49" fontId="2" fillId="0" borderId="0" xfId="0" applyNumberFormat="1" applyFont="1">
      <alignment vertical="center"/>
    </xf>
    <xf numFmtId="0" fontId="24" fillId="0" borderId="0" xfId="0" applyFont="1">
      <alignment vertical="center"/>
    </xf>
    <xf numFmtId="0" fontId="3" fillId="0" borderId="46" xfId="0" applyFont="1" applyBorder="1" applyAlignment="1">
      <alignment horizontal="center" vertical="center"/>
    </xf>
    <xf numFmtId="0" fontId="25" fillId="0" borderId="0" xfId="0" applyFont="1">
      <alignment vertical="center"/>
    </xf>
    <xf numFmtId="0" fontId="26" fillId="0" borderId="0" xfId="0" applyFont="1">
      <alignment vertical="center"/>
    </xf>
    <xf numFmtId="0" fontId="3" fillId="0" borderId="2" xfId="0" applyFont="1" applyBorder="1">
      <alignment vertical="center"/>
    </xf>
    <xf numFmtId="0" fontId="2" fillId="0" borderId="20" xfId="0" applyFont="1" applyBorder="1" applyAlignment="1">
      <alignment vertical="center" wrapText="1"/>
    </xf>
    <xf numFmtId="0" fontId="2" fillId="0" borderId="0" xfId="0" applyFont="1" applyAlignment="1">
      <alignment vertical="center" wrapText="1"/>
    </xf>
    <xf numFmtId="0" fontId="2" fillId="6" borderId="4" xfId="0" applyFont="1" applyFill="1" applyBorder="1">
      <alignment vertical="center"/>
    </xf>
    <xf numFmtId="0" fontId="2" fillId="6" borderId="7" xfId="0" applyFont="1" applyFill="1" applyBorder="1">
      <alignment vertical="center"/>
    </xf>
    <xf numFmtId="0" fontId="30" fillId="0" borderId="16" xfId="0" applyFont="1" applyBorder="1">
      <alignment vertical="center"/>
    </xf>
    <xf numFmtId="0" fontId="30" fillId="0" borderId="17" xfId="0" applyFont="1" applyBorder="1">
      <alignment vertical="center"/>
    </xf>
    <xf numFmtId="0" fontId="32" fillId="0" borderId="71" xfId="0" applyFont="1" applyBorder="1">
      <alignment vertical="center"/>
    </xf>
    <xf numFmtId="0" fontId="30" fillId="0" borderId="0" xfId="0" applyFont="1">
      <alignment vertical="center"/>
    </xf>
    <xf numFmtId="0" fontId="32" fillId="0" borderId="70" xfId="0" applyFont="1" applyBorder="1">
      <alignment vertical="center"/>
    </xf>
    <xf numFmtId="0" fontId="32" fillId="0" borderId="84" xfId="0" applyFont="1" applyBorder="1">
      <alignment vertical="center"/>
    </xf>
    <xf numFmtId="0" fontId="33" fillId="0" borderId="22" xfId="0" applyFont="1" applyBorder="1" applyAlignment="1">
      <alignment horizontal="center" vertical="center"/>
    </xf>
    <xf numFmtId="0" fontId="33" fillId="0" borderId="0" xfId="0" applyFont="1" applyAlignment="1">
      <alignment horizontal="left" vertical="center"/>
    </xf>
    <xf numFmtId="0" fontId="33" fillId="0" borderId="10" xfId="0" applyFont="1" applyBorder="1" applyAlignment="1">
      <alignment horizontal="center" vertical="center"/>
    </xf>
    <xf numFmtId="0" fontId="34" fillId="0" borderId="0" xfId="0" applyFont="1" applyAlignment="1">
      <alignment horizontal="left" vertical="center"/>
    </xf>
    <xf numFmtId="0" fontId="33" fillId="0" borderId="9" xfId="0" applyFont="1" applyBorder="1" applyAlignment="1">
      <alignment horizontal="left" vertical="center"/>
    </xf>
    <xf numFmtId="0" fontId="5" fillId="0" borderId="22" xfId="0" applyFont="1" applyBorder="1" applyAlignment="1">
      <alignment horizontal="center" vertical="center"/>
    </xf>
    <xf numFmtId="0" fontId="5" fillId="0" borderId="10" xfId="0" applyFont="1" applyBorder="1" applyAlignment="1">
      <alignment horizontal="center" vertical="center"/>
    </xf>
    <xf numFmtId="0" fontId="2" fillId="0" borderId="71" xfId="0" applyFont="1" applyBorder="1">
      <alignment vertical="center"/>
    </xf>
    <xf numFmtId="0" fontId="2" fillId="0" borderId="70" xfId="0" applyFont="1" applyBorder="1">
      <alignment vertical="center"/>
    </xf>
    <xf numFmtId="49" fontId="2" fillId="0" borderId="70" xfId="0" applyNumberFormat="1" applyFont="1" applyBorder="1">
      <alignment vertical="center"/>
    </xf>
    <xf numFmtId="0" fontId="37" fillId="0" borderId="0" xfId="0" applyFont="1" applyAlignment="1" applyProtection="1">
      <alignment horizontal="right" vertical="top"/>
      <protection locked="0"/>
    </xf>
    <xf numFmtId="0" fontId="37" fillId="0" borderId="0" xfId="0" applyFont="1" applyAlignment="1">
      <alignment horizontal="right" vertical="top"/>
    </xf>
    <xf numFmtId="0" fontId="38" fillId="0" borderId="17" xfId="0" applyFont="1" applyBorder="1" applyAlignment="1" applyProtection="1">
      <alignment horizontal="left" vertical="center"/>
      <protection locked="0"/>
    </xf>
    <xf numFmtId="0" fontId="38" fillId="0" borderId="17" xfId="0" applyFont="1" applyBorder="1" applyAlignment="1" applyProtection="1">
      <alignment horizontal="right" vertical="center"/>
      <protection locked="0"/>
    </xf>
    <xf numFmtId="0" fontId="38" fillId="0" borderId="60" xfId="0" applyFont="1" applyBorder="1" applyAlignment="1" applyProtection="1">
      <alignment horizontal="right" vertical="center"/>
      <protection locked="0"/>
    </xf>
    <xf numFmtId="0" fontId="37" fillId="0" borderId="0" xfId="0" quotePrefix="1" applyFont="1" applyProtection="1">
      <alignment vertical="center"/>
      <protection locked="0"/>
    </xf>
    <xf numFmtId="0" fontId="2" fillId="0" borderId="0" xfId="0" applyFont="1" applyAlignment="1">
      <alignment horizontal="right" vertical="center"/>
    </xf>
    <xf numFmtId="0" fontId="2" fillId="0" borderId="24"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11" fillId="0" borderId="0" xfId="0" applyFont="1" applyAlignment="1">
      <alignment horizontal="center"/>
    </xf>
    <xf numFmtId="0" fontId="11" fillId="0" borderId="7" xfId="0" applyFont="1" applyBorder="1" applyAlignment="1">
      <alignment horizontal="center"/>
    </xf>
    <xf numFmtId="0" fontId="2" fillId="0" borderId="44" xfId="0" applyFont="1" applyBorder="1" applyAlignment="1">
      <alignment horizontal="right" vertical="center"/>
    </xf>
    <xf numFmtId="0" fontId="13" fillId="0" borderId="0" xfId="0" applyFont="1" applyAlignment="1" applyProtection="1">
      <alignment horizontal="center"/>
      <protection locked="0"/>
    </xf>
    <xf numFmtId="0" fontId="2" fillId="0" borderId="0" xfId="0" applyFont="1" applyAlignment="1">
      <alignment horizontal="center" vertical="top"/>
    </xf>
    <xf numFmtId="0" fontId="29" fillId="0" borderId="4" xfId="0" applyFont="1" applyBorder="1" applyAlignment="1">
      <alignment horizontal="left"/>
    </xf>
    <xf numFmtId="0" fontId="29" fillId="0" borderId="7" xfId="0" applyFont="1" applyBorder="1" applyAlignment="1">
      <alignment horizontal="left"/>
    </xf>
    <xf numFmtId="0" fontId="11" fillId="0" borderId="4" xfId="0" applyFont="1" applyBorder="1" applyAlignment="1">
      <alignment horizontal="right"/>
    </xf>
    <xf numFmtId="0" fontId="11" fillId="0" borderId="7" xfId="0" applyFont="1" applyBorder="1" applyAlignment="1">
      <alignment horizontal="right"/>
    </xf>
    <xf numFmtId="0" fontId="18" fillId="5" borderId="0" xfId="0" applyFont="1" applyFill="1" applyAlignment="1">
      <alignment horizontal="right" vertical="center"/>
    </xf>
    <xf numFmtId="0" fontId="2" fillId="0" borderId="0" xfId="0" applyFont="1" applyAlignment="1">
      <alignment horizontal="left"/>
    </xf>
    <xf numFmtId="0" fontId="18" fillId="5" borderId="0" xfId="0" applyFont="1" applyFill="1" applyAlignment="1">
      <alignment horizontal="right"/>
    </xf>
    <xf numFmtId="0" fontId="27" fillId="5" borderId="0" xfId="0" applyFont="1" applyFill="1" applyAlignment="1">
      <alignment horizontal="right" vertical="top"/>
    </xf>
    <xf numFmtId="0" fontId="2" fillId="0" borderId="0" xfId="0" applyFont="1" applyAlignment="1">
      <alignment horizontal="left" vertical="top"/>
    </xf>
    <xf numFmtId="0" fontId="3" fillId="0" borderId="65" xfId="0" applyFont="1" applyBorder="1" applyAlignment="1">
      <alignment horizontal="center" vertical="center" textRotation="255"/>
    </xf>
    <xf numFmtId="0" fontId="3" fillId="0" borderId="66" xfId="0" applyFont="1" applyBorder="1" applyAlignment="1">
      <alignment horizontal="center" vertical="center" textRotation="255"/>
    </xf>
    <xf numFmtId="0" fontId="3" fillId="0" borderId="67"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25" xfId="0" applyFont="1" applyBorder="1" applyAlignment="1">
      <alignment horizontal="center" vertical="center" textRotation="255"/>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5" fillId="0" borderId="5" xfId="0" applyFont="1" applyBorder="1" applyAlignment="1">
      <alignment horizontal="center" vertical="center" textRotation="255"/>
    </xf>
    <xf numFmtId="0" fontId="5" fillId="0" borderId="9" xfId="0" applyFont="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48" xfId="0" applyFont="1" applyBorder="1" applyAlignment="1">
      <alignment horizontal="center" vertical="center"/>
    </xf>
    <xf numFmtId="0" fontId="2" fillId="0" borderId="7" xfId="0" applyFont="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left" vertical="center"/>
    </xf>
    <xf numFmtId="0" fontId="2" fillId="0" borderId="43" xfId="0" applyFont="1" applyBorder="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5" borderId="20" xfId="0" applyFont="1" applyFill="1" applyBorder="1" applyAlignment="1">
      <alignment horizontal="right" vertical="center"/>
    </xf>
    <xf numFmtId="0" fontId="2" fillId="5" borderId="0" xfId="0" applyFont="1" applyFill="1" applyAlignment="1">
      <alignment horizontal="right" vertical="center"/>
    </xf>
    <xf numFmtId="0" fontId="2" fillId="5" borderId="7" xfId="0" applyFont="1" applyFill="1" applyBorder="1" applyAlignment="1">
      <alignment horizontal="right"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0" fontId="2" fillId="0" borderId="43" xfId="0" applyFont="1" applyBorder="1" applyAlignment="1">
      <alignment horizontal="center" vertical="center"/>
    </xf>
    <xf numFmtId="181" fontId="2" fillId="5" borderId="11" xfId="0" quotePrefix="1" applyNumberFormat="1" applyFont="1" applyFill="1" applyBorder="1" applyAlignment="1">
      <alignment horizontal="center" vertical="center" shrinkToFit="1"/>
    </xf>
    <xf numFmtId="181" fontId="2" fillId="5" borderId="11" xfId="0" applyNumberFormat="1" applyFont="1" applyFill="1" applyBorder="1" applyAlignment="1">
      <alignment horizontal="center" vertical="center" shrinkToFit="1"/>
    </xf>
    <xf numFmtId="181" fontId="2" fillId="5" borderId="45" xfId="0" applyNumberFormat="1" applyFont="1" applyFill="1" applyBorder="1" applyAlignment="1">
      <alignment horizontal="center" vertical="center" shrinkToFit="1"/>
    </xf>
    <xf numFmtId="181" fontId="2" fillId="5" borderId="1" xfId="0" applyNumberFormat="1" applyFont="1" applyFill="1" applyBorder="1" applyAlignment="1">
      <alignment horizontal="center" vertical="center" shrinkToFit="1"/>
    </xf>
    <xf numFmtId="181" fontId="2" fillId="5" borderId="46" xfId="0" applyNumberFormat="1" applyFont="1" applyFill="1" applyBorder="1" applyAlignment="1">
      <alignment horizontal="center" vertical="center" shrinkToFit="1"/>
    </xf>
    <xf numFmtId="0" fontId="2" fillId="0" borderId="13"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5" fontId="15" fillId="0" borderId="17" xfId="0" applyNumberFormat="1" applyFont="1" applyBorder="1" applyAlignment="1">
      <alignment horizontal="right" vertical="center"/>
    </xf>
    <xf numFmtId="5" fontId="31" fillId="0" borderId="17" xfId="0" applyNumberFormat="1" applyFont="1" applyBorder="1" applyAlignment="1">
      <alignment horizontal="right" vertical="center"/>
    </xf>
    <xf numFmtId="0" fontId="3" fillId="0" borderId="42"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37" xfId="0" applyFont="1" applyBorder="1" applyAlignment="1">
      <alignment horizontal="center" vertical="center" textRotation="255"/>
    </xf>
    <xf numFmtId="0" fontId="2" fillId="0" borderId="23" xfId="0" applyFont="1" applyBorder="1" applyAlignment="1">
      <alignment horizontal="center" vertical="center"/>
    </xf>
    <xf numFmtId="0" fontId="2" fillId="0" borderId="8" xfId="0" applyFont="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xf>
    <xf numFmtId="5" fontId="2" fillId="3" borderId="19" xfId="0" applyNumberFormat="1" applyFont="1" applyFill="1" applyBorder="1" applyAlignment="1">
      <alignment horizontal="right"/>
    </xf>
    <xf numFmtId="5" fontId="2" fillId="3" borderId="20" xfId="0" applyNumberFormat="1" applyFont="1" applyFill="1" applyBorder="1" applyAlignment="1">
      <alignment horizontal="right"/>
    </xf>
    <xf numFmtId="5" fontId="2" fillId="3" borderId="21" xfId="0" applyNumberFormat="1" applyFont="1" applyFill="1" applyBorder="1" applyAlignment="1">
      <alignment horizontal="right"/>
    </xf>
    <xf numFmtId="5" fontId="2" fillId="3" borderId="14" xfId="0" applyNumberFormat="1" applyFont="1" applyFill="1" applyBorder="1" applyAlignment="1">
      <alignment horizontal="right"/>
    </xf>
    <xf numFmtId="5" fontId="2" fillId="3" borderId="0" xfId="0" applyNumberFormat="1" applyFont="1" applyFill="1" applyAlignment="1">
      <alignment horizontal="right"/>
    </xf>
    <xf numFmtId="5" fontId="2" fillId="3" borderId="15" xfId="0" applyNumberFormat="1" applyFont="1" applyFill="1" applyBorder="1" applyAlignment="1">
      <alignment horizontal="right"/>
    </xf>
    <xf numFmtId="5" fontId="2" fillId="3" borderId="48" xfId="0" applyNumberFormat="1" applyFont="1" applyFill="1" applyBorder="1" applyAlignment="1">
      <alignment horizontal="right"/>
    </xf>
    <xf numFmtId="5" fontId="2" fillId="3" borderId="7" xfId="0" applyNumberFormat="1" applyFont="1" applyFill="1" applyBorder="1" applyAlignment="1">
      <alignment horizontal="right"/>
    </xf>
    <xf numFmtId="5" fontId="2" fillId="3" borderId="43" xfId="0" applyNumberFormat="1" applyFont="1" applyFill="1" applyBorder="1" applyAlignment="1">
      <alignment horizontal="right"/>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xf numFmtId="0" fontId="5" fillId="0" borderId="41" xfId="0" applyFont="1" applyBorder="1" applyAlignment="1">
      <alignment horizontal="center" vertical="center"/>
    </xf>
    <xf numFmtId="5" fontId="2" fillId="3" borderId="12" xfId="0" applyNumberFormat="1" applyFont="1" applyFill="1" applyBorder="1" applyAlignment="1">
      <alignment horizontal="right"/>
    </xf>
    <xf numFmtId="5" fontId="2" fillId="3" borderId="4" xfId="0" applyNumberFormat="1" applyFont="1" applyFill="1" applyBorder="1" applyAlignment="1">
      <alignment horizontal="right"/>
    </xf>
    <xf numFmtId="5" fontId="2" fillId="3" borderId="13" xfId="0" applyNumberFormat="1" applyFont="1" applyFill="1" applyBorder="1" applyAlignment="1">
      <alignment horizontal="right"/>
    </xf>
    <xf numFmtId="5" fontId="2" fillId="3" borderId="49" xfId="0" applyNumberFormat="1" applyFont="1" applyFill="1" applyBorder="1" applyAlignment="1">
      <alignment horizontal="right"/>
    </xf>
    <xf numFmtId="5" fontId="2" fillId="3" borderId="35" xfId="0" applyNumberFormat="1" applyFont="1" applyFill="1" applyBorder="1" applyAlignment="1">
      <alignment horizontal="right"/>
    </xf>
    <xf numFmtId="5" fontId="2" fillId="3" borderId="50" xfId="0" applyNumberFormat="1" applyFont="1" applyFill="1" applyBorder="1" applyAlignment="1">
      <alignment horizontal="right"/>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9" xfId="0" applyFont="1" applyFill="1" applyBorder="1" applyAlignment="1">
      <alignment horizontal="center" vertical="center"/>
    </xf>
    <xf numFmtId="178" fontId="2" fillId="3" borderId="3" xfId="0" applyNumberFormat="1" applyFont="1" applyFill="1" applyBorder="1" applyAlignment="1">
      <alignment horizontal="center" vertical="center" shrinkToFit="1"/>
    </xf>
    <xf numFmtId="178" fontId="2" fillId="3" borderId="5" xfId="0" applyNumberFormat="1" applyFont="1" applyFill="1" applyBorder="1" applyAlignment="1">
      <alignment horizontal="center" vertical="center" shrinkToFit="1"/>
    </xf>
    <xf numFmtId="178" fontId="2" fillId="3" borderId="10" xfId="0" applyNumberFormat="1" applyFont="1" applyFill="1" applyBorder="1" applyAlignment="1">
      <alignment horizontal="center" vertical="center" shrinkToFit="1"/>
    </xf>
    <xf numFmtId="178" fontId="2" fillId="3" borderId="9" xfId="0" applyNumberFormat="1" applyFont="1" applyFill="1" applyBorder="1" applyAlignment="1">
      <alignment horizontal="center" vertical="center" shrinkToFit="1"/>
    </xf>
    <xf numFmtId="178" fontId="2" fillId="3" borderId="4" xfId="0" applyNumberFormat="1" applyFont="1" applyFill="1" applyBorder="1" applyAlignment="1">
      <alignment horizontal="center" vertical="center" shrinkToFit="1"/>
    </xf>
    <xf numFmtId="178" fontId="2" fillId="3" borderId="13" xfId="0" applyNumberFormat="1" applyFont="1" applyFill="1" applyBorder="1" applyAlignment="1">
      <alignment horizontal="center" vertical="center" shrinkToFit="1"/>
    </xf>
    <xf numFmtId="178" fontId="2" fillId="3" borderId="0" xfId="0" applyNumberFormat="1" applyFont="1" applyFill="1" applyAlignment="1">
      <alignment horizontal="center" vertical="center" shrinkToFit="1"/>
    </xf>
    <xf numFmtId="178" fontId="2" fillId="3" borderId="15" xfId="0" applyNumberFormat="1" applyFont="1" applyFill="1" applyBorder="1" applyAlignment="1">
      <alignment horizontal="center" vertical="center" shrinkToFi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36"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7" fillId="0" borderId="11" xfId="0" applyFont="1" applyBorder="1" applyAlignment="1">
      <alignment horizontal="center" vertical="center" wrapText="1"/>
    </xf>
    <xf numFmtId="0" fontId="2" fillId="0" borderId="0" xfId="0" applyFont="1" applyAlignment="1">
      <alignment horizontal="left" vertical="center" indent="1"/>
    </xf>
    <xf numFmtId="5" fontId="2" fillId="3" borderId="51" xfId="0" applyNumberFormat="1" applyFont="1" applyFill="1" applyBorder="1" applyAlignment="1">
      <alignment horizontal="right"/>
    </xf>
    <xf numFmtId="0" fontId="2" fillId="3" borderId="52" xfId="0" applyFont="1" applyFill="1" applyBorder="1" applyAlignment="1">
      <alignment horizontal="right"/>
    </xf>
    <xf numFmtId="0" fontId="2" fillId="3" borderId="53" xfId="0" applyFont="1" applyFill="1" applyBorder="1" applyAlignment="1">
      <alignment horizontal="right"/>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61" xfId="0" applyFont="1" applyBorder="1" applyAlignment="1">
      <alignment horizontal="center" vertical="center"/>
    </xf>
    <xf numFmtId="5" fontId="2" fillId="3" borderId="58" xfId="0" applyNumberFormat="1" applyFont="1" applyFill="1" applyBorder="1" applyAlignment="1">
      <alignment horizontal="right"/>
    </xf>
    <xf numFmtId="5" fontId="2" fillId="3" borderId="55" xfId="0" applyNumberFormat="1" applyFont="1" applyFill="1" applyBorder="1" applyAlignment="1">
      <alignment horizontal="right"/>
    </xf>
    <xf numFmtId="5" fontId="2" fillId="3" borderId="57" xfId="0" applyNumberFormat="1" applyFont="1" applyFill="1" applyBorder="1" applyAlignment="1">
      <alignment horizontal="right"/>
    </xf>
    <xf numFmtId="0" fontId="5" fillId="0" borderId="19"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6" xfId="0" applyFont="1" applyBorder="1" applyAlignment="1">
      <alignment horizontal="center" vertical="center" textRotation="255"/>
    </xf>
    <xf numFmtId="0" fontId="33" fillId="0" borderId="0" xfId="0" applyFont="1" applyAlignment="1">
      <alignment horizontal="left" vertical="center"/>
    </xf>
    <xf numFmtId="0" fontId="33" fillId="0" borderId="9" xfId="0" applyFont="1" applyBorder="1" applyAlignment="1">
      <alignment horizontal="left" vertical="center"/>
    </xf>
    <xf numFmtId="0" fontId="2" fillId="0" borderId="0" xfId="0" applyFont="1" applyAlignment="1">
      <alignment horizontal="left" vertical="center" indent="1" shrinkToFit="1"/>
    </xf>
    <xf numFmtId="0" fontId="2" fillId="0" borderId="17" xfId="0" applyFont="1" applyBorder="1" applyAlignment="1">
      <alignment horizontal="left" vertical="top" indent="1"/>
    </xf>
    <xf numFmtId="0" fontId="2" fillId="0" borderId="18" xfId="0" applyFont="1" applyBorder="1" applyAlignment="1">
      <alignment horizontal="left" vertical="top" indent="1"/>
    </xf>
    <xf numFmtId="0" fontId="5" fillId="0" borderId="0" xfId="0" applyFont="1" applyAlignment="1">
      <alignment horizontal="left" vertical="center"/>
    </xf>
    <xf numFmtId="0" fontId="5" fillId="0" borderId="9" xfId="0" applyFont="1" applyBorder="1" applyAlignment="1">
      <alignment horizontal="left" vertical="center"/>
    </xf>
    <xf numFmtId="0" fontId="27" fillId="8" borderId="0" xfId="0" applyFont="1" applyFill="1" applyAlignment="1">
      <alignment horizontal="left"/>
    </xf>
    <xf numFmtId="0" fontId="27" fillId="8" borderId="81" xfId="0" applyFont="1" applyFill="1" applyBorder="1" applyAlignment="1">
      <alignment horizontal="left"/>
    </xf>
    <xf numFmtId="5" fontId="2" fillId="0" borderId="0" xfId="0" applyNumberFormat="1" applyFont="1" applyAlignment="1">
      <alignment horizontal="center"/>
    </xf>
    <xf numFmtId="5" fontId="2" fillId="0" borderId="35" xfId="0" applyNumberFormat="1" applyFont="1" applyBorder="1" applyAlignment="1">
      <alignment horizontal="center"/>
    </xf>
    <xf numFmtId="0" fontId="2" fillId="0" borderId="2" xfId="0" applyFont="1" applyBorder="1" applyAlignment="1">
      <alignment horizontal="center" vertical="center" textRotation="255" shrinkToFit="1"/>
    </xf>
    <xf numFmtId="0" fontId="2" fillId="0" borderId="47"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4" xfId="0" applyFont="1" applyBorder="1" applyAlignment="1" applyProtection="1">
      <alignment horizontal="center" vertical="center" textRotation="255" shrinkToFit="1"/>
      <protection locked="0"/>
    </xf>
    <xf numFmtId="0" fontId="2" fillId="0" borderId="5" xfId="0" applyFont="1" applyBorder="1" applyAlignment="1" applyProtection="1">
      <alignment horizontal="center" vertical="center" textRotation="255" shrinkToFit="1"/>
      <protection locked="0"/>
    </xf>
    <xf numFmtId="0" fontId="2" fillId="0" borderId="0" xfId="0" applyFont="1" applyAlignment="1" applyProtection="1">
      <alignment horizontal="center" vertical="center" textRotation="255" shrinkToFit="1"/>
      <protection locked="0"/>
    </xf>
    <xf numFmtId="0" fontId="2" fillId="0" borderId="9" xfId="0" applyFont="1" applyBorder="1" applyAlignment="1" applyProtection="1">
      <alignment horizontal="center" vertical="center" textRotation="255" shrinkToFit="1"/>
      <protection locked="0"/>
    </xf>
    <xf numFmtId="0" fontId="2" fillId="0" borderId="7" xfId="0" applyFont="1" applyBorder="1" applyAlignment="1" applyProtection="1">
      <alignment horizontal="center" vertical="center" textRotation="255" shrinkToFit="1"/>
      <protection locked="0"/>
    </xf>
    <xf numFmtId="0" fontId="2" fillId="0" borderId="8" xfId="0" applyFont="1" applyBorder="1" applyAlignment="1" applyProtection="1">
      <alignment horizontal="center" vertical="center" textRotation="255" shrinkToFit="1"/>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0" xfId="0" applyFont="1" applyAlignment="1" applyProtection="1">
      <alignment horizontal="center" vertical="top"/>
      <protection locked="0"/>
    </xf>
    <xf numFmtId="0" fontId="2" fillId="0" borderId="7" xfId="0" applyFont="1" applyBorder="1" applyAlignment="1">
      <alignment horizontal="center"/>
    </xf>
    <xf numFmtId="49" fontId="3" fillId="0" borderId="7" xfId="0" applyNumberFormat="1" applyFont="1" applyBorder="1" applyAlignment="1" applyProtection="1">
      <alignment horizontal="center"/>
      <protection locked="0"/>
    </xf>
    <xf numFmtId="0" fontId="4" fillId="0" borderId="0" xfId="0" applyFont="1" applyAlignment="1">
      <alignment horizontal="left" vertical="center"/>
    </xf>
    <xf numFmtId="0" fontId="4" fillId="0" borderId="35" xfId="0" applyFont="1" applyBorder="1" applyAlignment="1" applyProtection="1">
      <alignment horizontal="center" vertical="top"/>
      <protection locked="0"/>
    </xf>
    <xf numFmtId="0" fontId="18" fillId="5" borderId="0" xfId="0" applyFont="1" applyFill="1" applyAlignment="1" applyProtection="1">
      <alignment horizontal="center" vertical="center"/>
      <protection locked="0"/>
    </xf>
    <xf numFmtId="0" fontId="18" fillId="5" borderId="0" xfId="0" applyFont="1" applyFill="1" applyAlignment="1" applyProtection="1">
      <alignment horizontal="right" vertical="center"/>
      <protection locked="0"/>
    </xf>
    <xf numFmtId="0" fontId="3" fillId="0" borderId="24"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3" xfId="0" applyFont="1" applyBorder="1" applyAlignment="1">
      <alignment horizontal="center" vertical="center" shrinkToFit="1"/>
    </xf>
    <xf numFmtId="49" fontId="27" fillId="5" borderId="24" xfId="0" quotePrefix="1" applyNumberFormat="1" applyFont="1" applyFill="1" applyBorder="1" applyAlignment="1" applyProtection="1">
      <alignment horizontal="center" vertical="center" shrinkToFit="1"/>
      <protection locked="0"/>
    </xf>
    <xf numFmtId="49" fontId="27" fillId="5" borderId="30" xfId="0" applyNumberFormat="1" applyFont="1" applyFill="1" applyBorder="1" applyAlignment="1" applyProtection="1">
      <alignment horizontal="center" vertical="center" shrinkToFit="1"/>
      <protection locked="0"/>
    </xf>
    <xf numFmtId="49" fontId="27" fillId="5" borderId="25" xfId="0" applyNumberFormat="1" applyFont="1" applyFill="1" applyBorder="1" applyAlignment="1" applyProtection="1">
      <alignment horizontal="center" vertical="center" shrinkToFit="1"/>
      <protection locked="0"/>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7" fillId="8" borderId="48" xfId="0" applyFont="1" applyFill="1" applyBorder="1" applyAlignment="1">
      <alignment horizontal="left" vertical="center" shrinkToFit="1"/>
    </xf>
    <xf numFmtId="0" fontId="27" fillId="8" borderId="7" xfId="0" applyFont="1" applyFill="1" applyBorder="1" applyAlignment="1">
      <alignment horizontal="left" vertical="center" shrinkToFit="1"/>
    </xf>
    <xf numFmtId="0" fontId="27" fillId="8" borderId="43" xfId="0" applyFont="1" applyFill="1" applyBorder="1" applyAlignment="1">
      <alignment horizontal="left" vertical="center" shrinkToFit="1"/>
    </xf>
    <xf numFmtId="0" fontId="3" fillId="0" borderId="1" xfId="0" applyFont="1" applyBorder="1" applyAlignment="1">
      <alignment horizontal="center" vertical="center" shrinkToFit="1"/>
    </xf>
    <xf numFmtId="0" fontId="27" fillId="5" borderId="24" xfId="0" applyFont="1" applyFill="1" applyBorder="1" applyAlignment="1" applyProtection="1">
      <alignment horizontal="center" vertical="center" shrinkToFit="1"/>
      <protection locked="0"/>
    </xf>
    <xf numFmtId="0" fontId="27" fillId="5" borderId="30" xfId="0" applyFont="1" applyFill="1" applyBorder="1" applyAlignment="1" applyProtection="1">
      <alignment horizontal="center" vertical="center" shrinkToFit="1"/>
      <protection locked="0"/>
    </xf>
    <xf numFmtId="0" fontId="27" fillId="5" borderId="25" xfId="0" applyFont="1" applyFill="1" applyBorder="1" applyAlignment="1" applyProtection="1">
      <alignment horizontal="center" vertical="center" shrinkToFit="1"/>
      <protection locked="0"/>
    </xf>
    <xf numFmtId="0" fontId="19" fillId="8" borderId="12" xfId="0" applyFont="1" applyFill="1" applyBorder="1" applyAlignment="1">
      <alignment horizontal="left" vertical="center"/>
    </xf>
    <xf numFmtId="0" fontId="19" fillId="8" borderId="4" xfId="0" applyFont="1" applyFill="1" applyBorder="1" applyAlignment="1">
      <alignment horizontal="left" vertical="center"/>
    </xf>
    <xf numFmtId="0" fontId="19" fillId="8" borderId="13" xfId="0" applyFont="1" applyFill="1" applyBorder="1" applyAlignment="1">
      <alignment horizontal="left" vertical="center"/>
    </xf>
    <xf numFmtId="49" fontId="4" fillId="3" borderId="24" xfId="0" applyNumberFormat="1" applyFont="1" applyFill="1" applyBorder="1" applyAlignment="1" applyProtection="1">
      <alignment horizontal="center" vertical="center" shrinkToFit="1"/>
      <protection locked="0"/>
    </xf>
    <xf numFmtId="49" fontId="4" fillId="3" borderId="30" xfId="0" applyNumberFormat="1" applyFont="1" applyFill="1" applyBorder="1" applyAlignment="1" applyProtection="1">
      <alignment horizontal="center" vertical="center" shrinkToFit="1"/>
      <protection locked="0"/>
    </xf>
    <xf numFmtId="49" fontId="4" fillId="3" borderId="25" xfId="0" applyNumberFormat="1" applyFont="1" applyFill="1" applyBorder="1" applyAlignment="1" applyProtection="1">
      <alignment horizontal="center" vertical="center" shrinkToFit="1"/>
      <protection locked="0"/>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36"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 xfId="0" applyFont="1" applyBorder="1" applyAlignment="1">
      <alignment horizontal="center" vertical="center" wrapText="1"/>
    </xf>
    <xf numFmtId="0" fontId="5" fillId="0" borderId="1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2" fillId="0" borderId="36"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31" xfId="0" applyFont="1" applyBorder="1" applyAlignment="1">
      <alignment horizontal="center" vertical="center"/>
    </xf>
    <xf numFmtId="0" fontId="2" fillId="0" borderId="24"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5" xfId="0" applyFont="1" applyBorder="1" applyAlignment="1">
      <alignment horizontal="center" vertical="center" shrinkToFit="1"/>
    </xf>
    <xf numFmtId="49" fontId="2" fillId="0" borderId="12" xfId="0" quotePrefix="1" applyNumberFormat="1" applyFont="1" applyBorder="1" applyAlignment="1">
      <alignment horizontal="center" vertical="center"/>
    </xf>
    <xf numFmtId="49" fontId="2" fillId="0" borderId="5" xfId="0" quotePrefix="1" applyNumberFormat="1" applyFont="1" applyBorder="1" applyAlignment="1">
      <alignment horizontal="center" vertical="center"/>
    </xf>
    <xf numFmtId="49" fontId="2" fillId="0" borderId="48" xfId="0" quotePrefix="1" applyNumberFormat="1" applyFont="1" applyBorder="1" applyAlignment="1">
      <alignment horizontal="center" vertical="center"/>
    </xf>
    <xf numFmtId="49" fontId="2" fillId="0" borderId="8" xfId="0" quotePrefix="1" applyNumberFormat="1" applyFont="1" applyBorder="1" applyAlignment="1">
      <alignment horizontal="center" vertical="center"/>
    </xf>
    <xf numFmtId="0" fontId="2" fillId="5" borderId="3"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2" fillId="5" borderId="72" xfId="0" applyFont="1" applyFill="1" applyBorder="1" applyAlignment="1" applyProtection="1">
      <alignment horizontal="center" vertical="center"/>
      <protection locked="0"/>
    </xf>
    <xf numFmtId="0" fontId="2" fillId="5" borderId="73" xfId="0"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5" xfId="0" applyNumberFormat="1" applyFont="1" applyFill="1" applyBorder="1" applyAlignment="1" applyProtection="1">
      <alignment horizontal="center" vertical="center"/>
      <protection locked="0"/>
    </xf>
    <xf numFmtId="49" fontId="14" fillId="5" borderId="6" xfId="0" applyNumberFormat="1" applyFont="1" applyFill="1" applyBorder="1" applyAlignment="1" applyProtection="1">
      <alignment horizontal="center" vertical="center"/>
      <protection locked="0"/>
    </xf>
    <xf numFmtId="49" fontId="14" fillId="5" borderId="8" xfId="0" applyNumberFormat="1"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7" fillId="0" borderId="36" xfId="0" applyFont="1" applyBorder="1" applyAlignment="1">
      <alignment horizontal="center" vertical="center" wrapText="1"/>
    </xf>
    <xf numFmtId="0" fontId="7" fillId="0" borderId="3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19" fillId="5" borderId="1" xfId="0" applyFont="1" applyFill="1" applyBorder="1" applyAlignment="1" applyProtection="1">
      <alignment horizontal="center" vertical="center"/>
      <protection locked="0"/>
    </xf>
    <xf numFmtId="179" fontId="19" fillId="5" borderId="1" xfId="0" applyNumberFormat="1" applyFont="1" applyFill="1" applyBorder="1" applyAlignment="1" applyProtection="1">
      <alignment horizontal="right" vertical="center" shrinkToFit="1"/>
      <protection locked="0"/>
    </xf>
    <xf numFmtId="182" fontId="2" fillId="0" borderId="3" xfId="0" applyNumberFormat="1" applyFont="1" applyBorder="1" applyAlignment="1">
      <alignment horizontal="right" vertical="center" shrinkToFit="1"/>
    </xf>
    <xf numFmtId="182" fontId="2" fillId="0" borderId="4" xfId="0" applyNumberFormat="1" applyFont="1" applyBorder="1" applyAlignment="1">
      <alignment horizontal="right" vertical="center" shrinkToFit="1"/>
    </xf>
    <xf numFmtId="182" fontId="2" fillId="0" borderId="5" xfId="0" applyNumberFormat="1" applyFont="1" applyBorder="1" applyAlignment="1">
      <alignment horizontal="right" vertical="center" shrinkToFit="1"/>
    </xf>
    <xf numFmtId="182" fontId="2" fillId="0" borderId="6" xfId="0" applyNumberFormat="1" applyFont="1" applyBorder="1" applyAlignment="1">
      <alignment horizontal="right" vertical="center" shrinkToFit="1"/>
    </xf>
    <xf numFmtId="182" fontId="2" fillId="0" borderId="7" xfId="0" applyNumberFormat="1" applyFont="1" applyBorder="1" applyAlignment="1">
      <alignment horizontal="right" vertical="center" shrinkToFit="1"/>
    </xf>
    <xf numFmtId="182" fontId="2" fillId="0" borderId="8" xfId="0" applyNumberFormat="1" applyFont="1" applyBorder="1" applyAlignment="1">
      <alignment horizontal="right" vertical="center" shrinkToFit="1"/>
    </xf>
    <xf numFmtId="0" fontId="3" fillId="5" borderId="24"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49" fontId="14" fillId="5" borderId="24" xfId="0" quotePrefix="1" applyNumberFormat="1" applyFont="1" applyFill="1" applyBorder="1" applyAlignment="1" applyProtection="1">
      <alignment horizontal="center" vertical="center"/>
      <protection locked="0"/>
    </xf>
    <xf numFmtId="49" fontId="14" fillId="5" borderId="30" xfId="0" applyNumberFormat="1" applyFont="1" applyFill="1" applyBorder="1" applyAlignment="1" applyProtection="1">
      <alignment horizontal="center" vertical="center"/>
      <protection locked="0"/>
    </xf>
    <xf numFmtId="49" fontId="14" fillId="5" borderId="25" xfId="0" applyNumberFormat="1" applyFont="1" applyFill="1" applyBorder="1" applyAlignment="1" applyProtection="1">
      <alignment horizontal="center" vertical="center"/>
      <protection locked="0"/>
    </xf>
    <xf numFmtId="0" fontId="14" fillId="5" borderId="24" xfId="0" applyFont="1" applyFill="1" applyBorder="1" applyAlignment="1" applyProtection="1">
      <alignment horizontal="left" vertical="center"/>
      <protection locked="0"/>
    </xf>
    <xf numFmtId="0" fontId="14" fillId="5" borderId="30" xfId="0" applyFont="1" applyFill="1" applyBorder="1" applyAlignment="1" applyProtection="1">
      <alignment horizontal="left" vertical="center"/>
      <protection locked="0"/>
    </xf>
    <xf numFmtId="0" fontId="2" fillId="3" borderId="28"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49" fontId="2" fillId="5" borderId="24" xfId="0" quotePrefix="1" applyNumberFormat="1" applyFont="1" applyFill="1" applyBorder="1" applyAlignment="1" applyProtection="1">
      <alignment horizontal="center" vertical="center"/>
      <protection locked="0"/>
    </xf>
    <xf numFmtId="49" fontId="2" fillId="5" borderId="30" xfId="0" applyNumberFormat="1" applyFont="1" applyFill="1" applyBorder="1" applyAlignment="1" applyProtection="1">
      <alignment horizontal="center" vertical="center"/>
      <protection locked="0"/>
    </xf>
    <xf numFmtId="49" fontId="2" fillId="5" borderId="25" xfId="0" applyNumberFormat="1" applyFont="1" applyFill="1" applyBorder="1" applyAlignment="1" applyProtection="1">
      <alignment horizontal="center" vertical="center"/>
      <protection locked="0"/>
    </xf>
    <xf numFmtId="179" fontId="2" fillId="5" borderId="1" xfId="0" applyNumberFormat="1" applyFont="1" applyFill="1" applyBorder="1" applyAlignment="1" applyProtection="1">
      <alignment horizontal="right" vertical="center" shrinkToFit="1"/>
      <protection locked="0"/>
    </xf>
    <xf numFmtId="0" fontId="2" fillId="0" borderId="12" xfId="0" quotePrefix="1" applyFont="1" applyBorder="1" applyAlignment="1">
      <alignment horizontal="center" vertical="center"/>
    </xf>
    <xf numFmtId="0" fontId="2" fillId="0" borderId="5" xfId="0" quotePrefix="1" applyFont="1" applyBorder="1" applyAlignment="1">
      <alignment horizontal="center" vertical="center"/>
    </xf>
    <xf numFmtId="0" fontId="2" fillId="0" borderId="48" xfId="0" quotePrefix="1" applyFont="1" applyBorder="1" applyAlignment="1">
      <alignment horizontal="center" vertical="center"/>
    </xf>
    <xf numFmtId="0" fontId="2" fillId="0" borderId="8" xfId="0" quotePrefix="1" applyFont="1" applyBorder="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49" fontId="2" fillId="5" borderId="6" xfId="0" applyNumberFormat="1" applyFont="1" applyFill="1" applyBorder="1" applyAlignment="1" applyProtection="1">
      <alignment horizontal="center" vertical="center"/>
      <protection locked="0"/>
    </xf>
    <xf numFmtId="49" fontId="2" fillId="5" borderId="8" xfId="0" applyNumberFormat="1"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5" borderId="3" xfId="0" quotePrefix="1" applyFont="1" applyFill="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3" xfId="0" quotePrefix="1" applyFont="1" applyBorder="1" applyAlignment="1">
      <alignment horizontal="center" vertical="center"/>
    </xf>
    <xf numFmtId="0" fontId="2" fillId="0" borderId="72" xfId="0" quotePrefix="1" applyFont="1" applyBorder="1" applyAlignment="1">
      <alignment horizontal="center" vertical="center"/>
    </xf>
    <xf numFmtId="0" fontId="2" fillId="0" borderId="74" xfId="0" applyFont="1" applyBorder="1" applyAlignment="1">
      <alignment horizontal="center" vertical="center"/>
    </xf>
    <xf numFmtId="0" fontId="2" fillId="0" borderId="33" xfId="0" applyFont="1" applyBorder="1" applyAlignment="1">
      <alignment horizontal="center" vertical="center"/>
    </xf>
    <xf numFmtId="176" fontId="2" fillId="0" borderId="22" xfId="0" quotePrefix="1" applyNumberFormat="1" applyFont="1" applyBorder="1" applyAlignment="1" applyProtection="1">
      <alignment horizontal="center" vertical="center"/>
      <protection locked="0"/>
    </xf>
    <xf numFmtId="176" fontId="2" fillId="0" borderId="20" xfId="0" quotePrefix="1" applyNumberFormat="1" applyFont="1" applyBorder="1" applyAlignment="1" applyProtection="1">
      <alignment horizontal="center" vertical="center"/>
      <protection locked="0"/>
    </xf>
    <xf numFmtId="176" fontId="2" fillId="0" borderId="23" xfId="0" quotePrefix="1" applyNumberFormat="1" applyFont="1" applyBorder="1" applyAlignment="1" applyProtection="1">
      <alignment horizontal="center" vertical="center"/>
      <protection locked="0"/>
    </xf>
    <xf numFmtId="176" fontId="2" fillId="0" borderId="59" xfId="0" quotePrefix="1" applyNumberFormat="1" applyFont="1" applyBorder="1" applyAlignment="1" applyProtection="1">
      <alignment horizontal="center" vertical="center"/>
      <protection locked="0"/>
    </xf>
    <xf numFmtId="176" fontId="2" fillId="0" borderId="17" xfId="0" quotePrefix="1" applyNumberFormat="1" applyFont="1" applyBorder="1" applyAlignment="1" applyProtection="1">
      <alignment horizontal="center" vertical="center"/>
      <protection locked="0"/>
    </xf>
    <xf numFmtId="176" fontId="2" fillId="0" borderId="60" xfId="0" quotePrefix="1" applyNumberFormat="1" applyFont="1" applyBorder="1" applyAlignment="1" applyProtection="1">
      <alignment horizontal="center" vertical="center"/>
      <protection locked="0"/>
    </xf>
    <xf numFmtId="182" fontId="2" fillId="0" borderId="20" xfId="0" applyNumberFormat="1" applyFont="1" applyBorder="1" applyAlignment="1">
      <alignment horizontal="right" vertical="center"/>
    </xf>
    <xf numFmtId="182" fontId="2" fillId="0" borderId="23" xfId="0" applyNumberFormat="1" applyFont="1" applyBorder="1" applyAlignment="1">
      <alignment horizontal="right" vertical="center"/>
    </xf>
    <xf numFmtId="182" fontId="2" fillId="0" borderId="17" xfId="0" applyNumberFormat="1" applyFont="1" applyBorder="1" applyAlignment="1">
      <alignment horizontal="right" vertical="center"/>
    </xf>
    <xf numFmtId="182" fontId="2" fillId="0" borderId="60" xfId="0" applyNumberFormat="1" applyFont="1" applyBorder="1" applyAlignment="1">
      <alignment horizontal="right" vertical="center"/>
    </xf>
    <xf numFmtId="0" fontId="3" fillId="0" borderId="3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19" fillId="8" borderId="82" xfId="0" applyFont="1" applyFill="1" applyBorder="1" applyAlignment="1">
      <alignment horizontal="left" vertical="center"/>
    </xf>
    <xf numFmtId="0" fontId="19" fillId="8" borderId="83" xfId="0" applyFont="1" applyFill="1" applyBorder="1" applyAlignment="1">
      <alignment horizontal="left" vertical="center"/>
    </xf>
    <xf numFmtId="0" fontId="2" fillId="0" borderId="20" xfId="0" quotePrefix="1" applyFont="1" applyBorder="1" applyAlignment="1" applyProtection="1">
      <alignment horizontal="center" vertical="center"/>
      <protection locked="0"/>
    </xf>
    <xf numFmtId="0" fontId="2" fillId="0" borderId="0" xfId="0" quotePrefix="1" applyFont="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180" fontId="3" fillId="0" borderId="19" xfId="0" applyNumberFormat="1" applyFont="1" applyBorder="1" applyAlignment="1" applyProtection="1">
      <alignment horizontal="center" vertical="center" shrinkToFit="1"/>
      <protection locked="0"/>
    </xf>
    <xf numFmtId="180" fontId="3" fillId="0" borderId="20" xfId="0" applyNumberFormat="1" applyFont="1" applyBorder="1" applyAlignment="1" applyProtection="1">
      <alignment horizontal="center" vertical="center" shrinkToFit="1"/>
      <protection locked="0"/>
    </xf>
    <xf numFmtId="180" fontId="3" fillId="0" borderId="16" xfId="0" applyNumberFormat="1" applyFont="1" applyBorder="1" applyAlignment="1" applyProtection="1">
      <alignment horizontal="center" vertical="center" shrinkToFit="1"/>
      <protection locked="0"/>
    </xf>
    <xf numFmtId="180" fontId="3" fillId="0" borderId="17" xfId="0" applyNumberFormat="1" applyFont="1" applyBorder="1" applyAlignment="1" applyProtection="1">
      <alignment horizontal="center" vertical="center" shrinkToFit="1"/>
      <protection locked="0"/>
    </xf>
    <xf numFmtId="180" fontId="2" fillId="0" borderId="22" xfId="0" applyNumberFormat="1" applyFont="1" applyBorder="1" applyAlignment="1" applyProtection="1">
      <alignment horizontal="center" vertical="center" shrinkToFit="1"/>
      <protection locked="0"/>
    </xf>
    <xf numFmtId="180" fontId="2" fillId="0" borderId="23" xfId="0" applyNumberFormat="1" applyFont="1" applyBorder="1" applyAlignment="1" applyProtection="1">
      <alignment horizontal="center" vertical="center" shrinkToFit="1"/>
      <protection locked="0"/>
    </xf>
    <xf numFmtId="180" fontId="2" fillId="0" borderId="59" xfId="0" applyNumberFormat="1" applyFont="1" applyBorder="1" applyAlignment="1" applyProtection="1">
      <alignment horizontal="center" vertical="center" shrinkToFit="1"/>
      <protection locked="0"/>
    </xf>
    <xf numFmtId="180" fontId="2" fillId="0" borderId="60" xfId="0" applyNumberFormat="1" applyFont="1" applyBorder="1" applyAlignment="1" applyProtection="1">
      <alignment horizontal="center" vertical="center" shrinkToFit="1"/>
      <protection locked="0"/>
    </xf>
    <xf numFmtId="182" fontId="2" fillId="0" borderId="20" xfId="0" quotePrefix="1" applyNumberFormat="1" applyFont="1" applyBorder="1" applyAlignment="1">
      <alignment horizontal="right" vertical="center"/>
    </xf>
    <xf numFmtId="182" fontId="2" fillId="0" borderId="17" xfId="0" quotePrefix="1" applyNumberFormat="1" applyFont="1" applyBorder="1" applyAlignment="1">
      <alignment horizontal="right" vertical="center"/>
    </xf>
    <xf numFmtId="176" fontId="3" fillId="0" borderId="63" xfId="0" quotePrefix="1" applyNumberFormat="1" applyFont="1" applyBorder="1" applyAlignment="1" applyProtection="1">
      <alignment horizontal="center" vertical="center"/>
      <protection locked="0"/>
    </xf>
    <xf numFmtId="176" fontId="3" fillId="0" borderId="39" xfId="0" quotePrefix="1" applyNumberFormat="1" applyFont="1" applyBorder="1" applyAlignment="1" applyProtection="1">
      <alignment horizontal="center" vertical="center"/>
      <protection locked="0"/>
    </xf>
    <xf numFmtId="182" fontId="2" fillId="0" borderId="0" xfId="0" applyNumberFormat="1" applyFont="1" applyAlignment="1">
      <alignment horizontal="right" vertical="center" shrinkToFit="1"/>
    </xf>
    <xf numFmtId="182" fontId="2" fillId="0" borderId="9" xfId="0" applyNumberFormat="1" applyFont="1" applyBorder="1" applyAlignment="1">
      <alignment horizontal="right" vertical="center" shrinkToFit="1"/>
    </xf>
    <xf numFmtId="0" fontId="3" fillId="0" borderId="24"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0" borderId="62" xfId="0" quotePrefix="1" applyFont="1" applyBorder="1" applyAlignment="1">
      <alignment horizontal="center" vertical="center"/>
    </xf>
    <xf numFmtId="0" fontId="2" fillId="0" borderId="52" xfId="0" applyFont="1" applyBorder="1" applyAlignment="1">
      <alignment horizontal="center" vertical="center"/>
    </xf>
    <xf numFmtId="0" fontId="2" fillId="0" borderId="64" xfId="0" applyFont="1" applyBorder="1" applyAlignment="1">
      <alignment horizontal="center" vertical="center"/>
    </xf>
    <xf numFmtId="0" fontId="2" fillId="0" borderId="62" xfId="0" applyFont="1" applyBorder="1" applyAlignment="1">
      <alignment horizontal="center" vertical="center"/>
    </xf>
    <xf numFmtId="0" fontId="2" fillId="0" borderId="2" xfId="0"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176" fontId="2" fillId="0" borderId="4" xfId="0" applyNumberFormat="1" applyFont="1" applyBorder="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176" fontId="2" fillId="0" borderId="1" xfId="0" applyNumberFormat="1" applyFont="1" applyBorder="1" applyAlignment="1">
      <alignment horizontal="center" vertical="center"/>
    </xf>
    <xf numFmtId="5" fontId="2" fillId="0" borderId="75" xfId="0" applyNumberFormat="1" applyFont="1" applyBorder="1" applyAlignment="1">
      <alignment horizontal="center" vertical="center"/>
    </xf>
    <xf numFmtId="5" fontId="2" fillId="0" borderId="76" xfId="0" applyNumberFormat="1" applyFont="1" applyBorder="1" applyAlignment="1">
      <alignment horizontal="center" vertical="center"/>
    </xf>
    <xf numFmtId="5" fontId="2" fillId="0" borderId="77" xfId="0" applyNumberFormat="1" applyFont="1" applyBorder="1" applyAlignment="1">
      <alignment horizontal="center" vertical="center"/>
    </xf>
    <xf numFmtId="5" fontId="2" fillId="0" borderId="78" xfId="0" applyNumberFormat="1" applyFont="1" applyBorder="1" applyAlignment="1">
      <alignment horizontal="center" vertical="center"/>
    </xf>
    <xf numFmtId="5" fontId="2" fillId="0" borderId="79" xfId="0" applyNumberFormat="1" applyFont="1" applyBorder="1" applyAlignment="1">
      <alignment horizontal="center" vertical="center"/>
    </xf>
    <xf numFmtId="5" fontId="2" fillId="0" borderId="80" xfId="0" applyNumberFormat="1"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11" fillId="0" borderId="0" xfId="0" applyFont="1" applyAlignment="1" applyProtection="1">
      <alignment horizontal="center"/>
      <protection locked="0"/>
    </xf>
    <xf numFmtId="0" fontId="11" fillId="0" borderId="7" xfId="0" applyFont="1" applyBorder="1" applyAlignment="1" applyProtection="1">
      <alignment horizontal="center"/>
      <protection locked="0"/>
    </xf>
    <xf numFmtId="49" fontId="2" fillId="5" borderId="44" xfId="0" applyNumberFormat="1" applyFont="1" applyFill="1" applyBorder="1" applyAlignment="1" applyProtection="1">
      <alignment horizontal="right" vertical="center"/>
      <protection locked="0"/>
    </xf>
    <xf numFmtId="0" fontId="2" fillId="0" borderId="0" xfId="0" applyFont="1" applyAlignment="1" applyProtection="1">
      <alignment horizontal="center" vertical="top"/>
      <protection locked="0"/>
    </xf>
    <xf numFmtId="0" fontId="11" fillId="0" borderId="4" xfId="0" applyFont="1" applyBorder="1" applyAlignment="1">
      <alignment horizontal="left"/>
    </xf>
    <xf numFmtId="0" fontId="11" fillId="0" borderId="7" xfId="0" applyFont="1" applyBorder="1" applyAlignment="1">
      <alignment horizontal="left"/>
    </xf>
    <xf numFmtId="0" fontId="11" fillId="0" borderId="4" xfId="0" applyFont="1" applyBorder="1" applyAlignment="1" applyProtection="1">
      <alignment horizontal="right"/>
      <protection locked="0"/>
    </xf>
    <xf numFmtId="0" fontId="11" fillId="0" borderId="7" xfId="0" applyFont="1" applyBorder="1" applyAlignment="1" applyProtection="1">
      <alignment horizontal="right"/>
      <protection locked="0"/>
    </xf>
    <xf numFmtId="0" fontId="14" fillId="5" borderId="0" xfId="0" applyFont="1" applyFill="1" applyAlignment="1" applyProtection="1">
      <alignment horizontal="right" vertical="center"/>
      <protection locked="0"/>
    </xf>
    <xf numFmtId="0" fontId="2" fillId="0" borderId="0" xfId="0" applyFont="1" applyAlignment="1" applyProtection="1">
      <alignment horizontal="left"/>
      <protection locked="0"/>
    </xf>
    <xf numFmtId="0" fontId="14" fillId="5" borderId="0" xfId="0" applyFont="1" applyFill="1" applyAlignment="1" applyProtection="1">
      <alignment horizontal="right"/>
      <protection locked="0"/>
    </xf>
    <xf numFmtId="0" fontId="5" fillId="0" borderId="5" xfId="0" applyFont="1" applyBorder="1" applyAlignment="1" applyProtection="1">
      <alignment horizontal="center" vertical="center" textRotation="255"/>
      <protection locked="0"/>
    </xf>
    <xf numFmtId="0" fontId="5" fillId="0" borderId="9" xfId="0" applyFont="1" applyBorder="1" applyAlignment="1" applyProtection="1">
      <alignment horizontal="center" vertical="center" textRotation="255"/>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 fillId="0" borderId="65" xfId="0" applyFont="1" applyBorder="1" applyAlignment="1" applyProtection="1">
      <alignment horizontal="center" vertical="center" textRotation="255"/>
      <protection locked="0"/>
    </xf>
    <xf numFmtId="0" fontId="3" fillId="0" borderId="66" xfId="0" applyFont="1" applyBorder="1" applyAlignment="1" applyProtection="1">
      <alignment horizontal="center" vertical="center" textRotation="255"/>
      <protection locked="0"/>
    </xf>
    <xf numFmtId="0" fontId="3" fillId="0" borderId="67" xfId="0" applyFont="1" applyBorder="1" applyAlignment="1" applyProtection="1">
      <alignment horizontal="center" vertical="center" textRotation="255"/>
      <protection locked="0"/>
    </xf>
    <xf numFmtId="0" fontId="4" fillId="5" borderId="0" xfId="0" applyFont="1" applyFill="1" applyAlignment="1" applyProtection="1">
      <alignment horizontal="right" vertical="top"/>
      <protection locked="0"/>
    </xf>
    <xf numFmtId="0" fontId="2" fillId="0" borderId="0" xfId="0" applyFont="1" applyAlignment="1" applyProtection="1">
      <alignment horizontal="left" vertical="top"/>
      <protection locked="0"/>
    </xf>
    <xf numFmtId="0" fontId="5" fillId="0" borderId="32" xfId="0" applyFont="1" applyBorder="1" applyAlignment="1" applyProtection="1">
      <alignment horizontal="center" vertical="center" textRotation="255"/>
      <protection locked="0"/>
    </xf>
    <xf numFmtId="0" fontId="5" fillId="0" borderId="25" xfId="0" applyFont="1" applyBorder="1" applyAlignment="1" applyProtection="1">
      <alignment horizontal="center" vertical="center" textRotation="255"/>
      <protection locked="0"/>
    </xf>
    <xf numFmtId="0" fontId="2" fillId="0" borderId="13"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5" borderId="20" xfId="0" applyFont="1" applyFill="1" applyBorder="1" applyAlignment="1" applyProtection="1">
      <alignment horizontal="right" vertical="center"/>
      <protection locked="0"/>
    </xf>
    <xf numFmtId="0" fontId="2" fillId="5" borderId="0" xfId="0" applyFont="1" applyFill="1" applyAlignment="1" applyProtection="1">
      <alignment horizontal="right" vertical="center"/>
      <protection locked="0"/>
    </xf>
    <xf numFmtId="0" fontId="2" fillId="5" borderId="7" xfId="0" applyFont="1" applyFill="1" applyBorder="1" applyAlignment="1" applyProtection="1">
      <alignment horizontal="right" vertical="center"/>
      <protection locked="0"/>
    </xf>
    <xf numFmtId="0" fontId="2" fillId="0" borderId="21"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3" fillId="0" borderId="42" xfId="0" applyFont="1" applyBorder="1" applyAlignment="1" applyProtection="1">
      <alignment horizontal="center" vertical="center" textRotation="255"/>
      <protection locked="0"/>
    </xf>
    <xf numFmtId="0" fontId="3" fillId="0" borderId="38" xfId="0" applyFont="1" applyBorder="1" applyAlignment="1" applyProtection="1">
      <alignment horizontal="center" vertical="center" textRotation="255"/>
      <protection locked="0"/>
    </xf>
    <xf numFmtId="0" fontId="3" fillId="0" borderId="37" xfId="0" applyFont="1" applyBorder="1" applyAlignment="1" applyProtection="1">
      <alignment horizontal="center" vertical="center" textRotation="255"/>
      <protection locked="0"/>
    </xf>
    <xf numFmtId="0" fontId="2" fillId="0" borderId="23"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7" fillId="0" borderId="1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49" fontId="2" fillId="5" borderId="11" xfId="0" quotePrefix="1" applyNumberFormat="1" applyFont="1" applyFill="1" applyBorder="1" applyAlignment="1" applyProtection="1">
      <alignment horizontal="center" vertical="center" shrinkToFit="1"/>
      <protection locked="0"/>
    </xf>
    <xf numFmtId="49" fontId="2" fillId="5" borderId="11" xfId="0" applyNumberFormat="1" applyFont="1" applyFill="1" applyBorder="1" applyAlignment="1" applyProtection="1">
      <alignment horizontal="center" vertical="center" shrinkToFit="1"/>
      <protection locked="0"/>
    </xf>
    <xf numFmtId="49" fontId="2" fillId="5" borderId="45" xfId="0" applyNumberFormat="1" applyFont="1" applyFill="1" applyBorder="1" applyAlignment="1" applyProtection="1">
      <alignment horizontal="center" vertical="center" shrinkToFit="1"/>
      <protection locked="0"/>
    </xf>
    <xf numFmtId="49" fontId="2" fillId="5" borderId="1" xfId="0" applyNumberFormat="1" applyFont="1" applyFill="1" applyBorder="1" applyAlignment="1" applyProtection="1">
      <alignment horizontal="center" vertical="center" shrinkToFit="1"/>
      <protection locked="0"/>
    </xf>
    <xf numFmtId="49" fontId="2" fillId="5" borderId="46" xfId="0" applyNumberFormat="1" applyFont="1" applyFill="1" applyBorder="1" applyAlignment="1" applyProtection="1">
      <alignment horizontal="center" vertical="center" shrinkToFit="1"/>
      <protection locked="0"/>
    </xf>
    <xf numFmtId="5" fontId="2" fillId="3" borderId="19" xfId="0" applyNumberFormat="1" applyFont="1" applyFill="1" applyBorder="1" applyAlignment="1" applyProtection="1">
      <alignment horizontal="right"/>
      <protection locked="0"/>
    </xf>
    <xf numFmtId="5" fontId="2" fillId="3" borderId="20" xfId="0" applyNumberFormat="1" applyFont="1" applyFill="1" applyBorder="1" applyAlignment="1" applyProtection="1">
      <alignment horizontal="right"/>
      <protection locked="0"/>
    </xf>
    <xf numFmtId="5" fontId="2" fillId="3" borderId="21" xfId="0" applyNumberFormat="1" applyFont="1" applyFill="1" applyBorder="1" applyAlignment="1" applyProtection="1">
      <alignment horizontal="right"/>
      <protection locked="0"/>
    </xf>
    <xf numFmtId="5" fontId="2" fillId="3" borderId="14" xfId="0" applyNumberFormat="1" applyFont="1" applyFill="1" applyBorder="1" applyAlignment="1" applyProtection="1">
      <alignment horizontal="right"/>
      <protection locked="0"/>
    </xf>
    <xf numFmtId="5" fontId="2" fillId="3" borderId="0" xfId="0" applyNumberFormat="1" applyFont="1" applyFill="1" applyAlignment="1" applyProtection="1">
      <alignment horizontal="right"/>
      <protection locked="0"/>
    </xf>
    <xf numFmtId="5" fontId="2" fillId="3" borderId="15" xfId="0" applyNumberFormat="1" applyFont="1" applyFill="1" applyBorder="1" applyAlignment="1" applyProtection="1">
      <alignment horizontal="right"/>
      <protection locked="0"/>
    </xf>
    <xf numFmtId="5" fontId="2" fillId="3" borderId="48" xfId="0" applyNumberFormat="1" applyFont="1" applyFill="1" applyBorder="1" applyAlignment="1" applyProtection="1">
      <alignment horizontal="right"/>
      <protection locked="0"/>
    </xf>
    <xf numFmtId="5" fontId="2" fillId="3" borderId="7" xfId="0" applyNumberFormat="1" applyFont="1" applyFill="1" applyBorder="1" applyAlignment="1" applyProtection="1">
      <alignment horizontal="right"/>
      <protection locked="0"/>
    </xf>
    <xf numFmtId="5" fontId="2" fillId="3" borderId="43" xfId="0" applyNumberFormat="1" applyFont="1" applyFill="1" applyBorder="1" applyAlignment="1" applyProtection="1">
      <alignment horizontal="right"/>
      <protection locked="0"/>
    </xf>
    <xf numFmtId="0" fontId="5" fillId="5" borderId="3"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6"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5" fillId="0" borderId="24"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2" fillId="0" borderId="0" xfId="0" applyFont="1" applyAlignment="1" applyProtection="1">
      <alignment horizontal="left" vertical="center" indent="1"/>
      <protection locked="0"/>
    </xf>
    <xf numFmtId="5" fontId="2" fillId="3" borderId="12" xfId="0" applyNumberFormat="1" applyFont="1" applyFill="1" applyBorder="1" applyAlignment="1" applyProtection="1">
      <alignment horizontal="right"/>
      <protection locked="0"/>
    </xf>
    <xf numFmtId="5" fontId="2" fillId="3" borderId="4" xfId="0" applyNumberFormat="1" applyFont="1" applyFill="1" applyBorder="1" applyAlignment="1" applyProtection="1">
      <alignment horizontal="right"/>
      <protection locked="0"/>
    </xf>
    <xf numFmtId="5" fontId="2" fillId="3" borderId="13" xfId="0" applyNumberFormat="1" applyFont="1" applyFill="1" applyBorder="1" applyAlignment="1" applyProtection="1">
      <alignment horizontal="right"/>
      <protection locked="0"/>
    </xf>
    <xf numFmtId="5" fontId="2" fillId="3" borderId="49" xfId="0" applyNumberFormat="1" applyFont="1" applyFill="1" applyBorder="1" applyAlignment="1" applyProtection="1">
      <alignment horizontal="right"/>
      <protection locked="0"/>
    </xf>
    <xf numFmtId="5" fontId="2" fillId="3" borderId="35" xfId="0" applyNumberFormat="1" applyFont="1" applyFill="1" applyBorder="1" applyAlignment="1" applyProtection="1">
      <alignment horizontal="right"/>
      <protection locked="0"/>
    </xf>
    <xf numFmtId="5" fontId="2" fillId="3" borderId="50" xfId="0" applyNumberFormat="1" applyFont="1" applyFill="1" applyBorder="1" applyAlignment="1" applyProtection="1">
      <alignment horizontal="right"/>
      <protection locked="0"/>
    </xf>
    <xf numFmtId="0" fontId="2" fillId="3" borderId="3"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178" fontId="2" fillId="3" borderId="3" xfId="0" applyNumberFormat="1" applyFont="1" applyFill="1" applyBorder="1" applyAlignment="1" applyProtection="1">
      <alignment horizontal="center" vertical="center" shrinkToFit="1"/>
      <protection locked="0"/>
    </xf>
    <xf numFmtId="178" fontId="2" fillId="3" borderId="5" xfId="0" applyNumberFormat="1" applyFont="1" applyFill="1" applyBorder="1" applyAlignment="1" applyProtection="1">
      <alignment horizontal="center" vertical="center" shrinkToFit="1"/>
      <protection locked="0"/>
    </xf>
    <xf numFmtId="178" fontId="2" fillId="3" borderId="10" xfId="0" applyNumberFormat="1" applyFont="1" applyFill="1" applyBorder="1" applyAlignment="1" applyProtection="1">
      <alignment horizontal="center" vertical="center" shrinkToFit="1"/>
      <protection locked="0"/>
    </xf>
    <xf numFmtId="178" fontId="2" fillId="3" borderId="9" xfId="0" applyNumberFormat="1" applyFont="1" applyFill="1" applyBorder="1" applyAlignment="1" applyProtection="1">
      <alignment horizontal="center" vertical="center" shrinkToFit="1"/>
      <protection locked="0"/>
    </xf>
    <xf numFmtId="178" fontId="2" fillId="3" borderId="4"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0" xfId="0" applyNumberFormat="1" applyFont="1" applyFill="1" applyAlignment="1" applyProtection="1">
      <alignment horizontal="center" vertical="center" shrinkToFit="1"/>
      <protection locked="0"/>
    </xf>
    <xf numFmtId="178" fontId="2" fillId="3" borderId="15" xfId="0" applyNumberFormat="1" applyFont="1" applyFill="1" applyBorder="1" applyAlignment="1" applyProtection="1">
      <alignment horizontal="center" vertical="center" shrinkToFi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5" fontId="2" fillId="3" borderId="51" xfId="0" applyNumberFormat="1" applyFont="1" applyFill="1" applyBorder="1" applyAlignment="1" applyProtection="1">
      <alignment horizontal="right"/>
      <protection locked="0"/>
    </xf>
    <xf numFmtId="0" fontId="2" fillId="3" borderId="52" xfId="0" applyFont="1" applyFill="1" applyBorder="1" applyAlignment="1" applyProtection="1">
      <alignment horizontal="right"/>
      <protection locked="0"/>
    </xf>
    <xf numFmtId="0" fontId="2" fillId="3" borderId="53" xfId="0" applyFont="1" applyFill="1" applyBorder="1" applyAlignment="1" applyProtection="1">
      <alignment horizontal="right"/>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3" borderId="61"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textRotation="255"/>
      <protection locked="0"/>
    </xf>
    <xf numFmtId="0" fontId="5" fillId="0" borderId="14" xfId="0" applyFont="1" applyBorder="1" applyAlignment="1" applyProtection="1">
      <alignment horizontal="center" vertical="center" textRotation="255"/>
      <protection locked="0"/>
    </xf>
    <xf numFmtId="0" fontId="5" fillId="0" borderId="16" xfId="0" applyFont="1" applyBorder="1" applyAlignment="1" applyProtection="1">
      <alignment horizontal="center" vertical="center" textRotation="255"/>
      <protection locked="0"/>
    </xf>
    <xf numFmtId="0" fontId="5" fillId="0" borderId="0" xfId="0" applyFont="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2" fillId="2" borderId="44" xfId="0" applyFont="1" applyFill="1" applyBorder="1" applyAlignment="1">
      <alignment horizontal="right" vertical="center"/>
    </xf>
    <xf numFmtId="0" fontId="13" fillId="0" borderId="0" xfId="0" applyFont="1" applyAlignment="1">
      <alignment horizontal="center"/>
    </xf>
    <xf numFmtId="0" fontId="14" fillId="2" borderId="0" xfId="0" applyFont="1" applyFill="1" applyAlignment="1">
      <alignment horizontal="right" vertical="center"/>
    </xf>
    <xf numFmtId="177" fontId="16" fillId="0" borderId="17" xfId="0" applyNumberFormat="1" applyFont="1" applyBorder="1" applyAlignment="1">
      <alignment horizontal="right" vertical="center"/>
    </xf>
    <xf numFmtId="0" fontId="2" fillId="2" borderId="0" xfId="0" applyFont="1" applyFill="1" applyAlignment="1">
      <alignment horizontal="right" vertical="top"/>
    </xf>
    <xf numFmtId="0" fontId="2" fillId="2" borderId="20" xfId="0" applyFont="1" applyFill="1" applyBorder="1" applyAlignment="1">
      <alignment horizontal="right" vertical="center"/>
    </xf>
    <xf numFmtId="0" fontId="2" fillId="2" borderId="0" xfId="0" applyFont="1" applyFill="1" applyAlignment="1">
      <alignment horizontal="right" vertical="center"/>
    </xf>
    <xf numFmtId="0" fontId="2" fillId="2" borderId="7" xfId="0" applyFont="1" applyFill="1" applyBorder="1" applyAlignment="1">
      <alignment horizontal="right" vertical="center"/>
    </xf>
    <xf numFmtId="181" fontId="2" fillId="0" borderId="11" xfId="0" quotePrefix="1" applyNumberFormat="1" applyFont="1" applyBorder="1" applyAlignment="1">
      <alignment horizontal="center" vertical="center" shrinkToFit="1"/>
    </xf>
    <xf numFmtId="181" fontId="2" fillId="0" borderId="11" xfId="0" applyNumberFormat="1" applyFont="1" applyBorder="1" applyAlignment="1">
      <alignment horizontal="center" vertical="center" shrinkToFit="1"/>
    </xf>
    <xf numFmtId="181" fontId="2" fillId="0" borderId="45" xfId="0" applyNumberFormat="1" applyFont="1" applyBorder="1" applyAlignment="1">
      <alignment horizontal="center" vertical="center" shrinkToFit="1"/>
    </xf>
    <xf numFmtId="181" fontId="2" fillId="0" borderId="1" xfId="0" applyNumberFormat="1" applyFont="1" applyBorder="1" applyAlignment="1">
      <alignment horizontal="center" vertical="center" shrinkToFit="1"/>
    </xf>
    <xf numFmtId="181" fontId="2" fillId="0" borderId="46" xfId="0" applyNumberFormat="1" applyFont="1" applyBorder="1" applyAlignment="1">
      <alignment horizontal="center" vertical="center" shrinkToFit="1"/>
    </xf>
    <xf numFmtId="5" fontId="2" fillId="2" borderId="19" xfId="0" applyNumberFormat="1" applyFont="1" applyFill="1" applyBorder="1" applyAlignment="1">
      <alignment horizontal="right"/>
    </xf>
    <xf numFmtId="5" fontId="2" fillId="2" borderId="20" xfId="0" applyNumberFormat="1" applyFont="1" applyFill="1" applyBorder="1" applyAlignment="1">
      <alignment horizontal="right"/>
    </xf>
    <xf numFmtId="5" fontId="2" fillId="2" borderId="21" xfId="0" applyNumberFormat="1" applyFont="1" applyFill="1" applyBorder="1" applyAlignment="1">
      <alignment horizontal="right"/>
    </xf>
    <xf numFmtId="5" fontId="2" fillId="2" borderId="14" xfId="0" applyNumberFormat="1" applyFont="1" applyFill="1" applyBorder="1" applyAlignment="1">
      <alignment horizontal="right"/>
    </xf>
    <xf numFmtId="5" fontId="2" fillId="2" borderId="0" xfId="0" applyNumberFormat="1" applyFont="1" applyFill="1" applyAlignment="1">
      <alignment horizontal="right"/>
    </xf>
    <xf numFmtId="5" fontId="2" fillId="2" borderId="15" xfId="0" applyNumberFormat="1" applyFont="1" applyFill="1" applyBorder="1" applyAlignment="1">
      <alignment horizontal="right"/>
    </xf>
    <xf numFmtId="5" fontId="2" fillId="2" borderId="48" xfId="0" applyNumberFormat="1" applyFont="1" applyFill="1" applyBorder="1" applyAlignment="1">
      <alignment horizontal="right"/>
    </xf>
    <xf numFmtId="5" fontId="2" fillId="2" borderId="7" xfId="0" applyNumberFormat="1" applyFont="1" applyFill="1" applyBorder="1" applyAlignment="1">
      <alignment horizontal="right"/>
    </xf>
    <xf numFmtId="5" fontId="2" fillId="2" borderId="43" xfId="0" applyNumberFormat="1" applyFont="1" applyFill="1" applyBorder="1" applyAlignment="1">
      <alignment horizontal="right"/>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5" fontId="2" fillId="2" borderId="12" xfId="0" applyNumberFormat="1" applyFont="1" applyFill="1" applyBorder="1" applyAlignment="1">
      <alignment horizontal="right"/>
    </xf>
    <xf numFmtId="5" fontId="2" fillId="2" borderId="4" xfId="0" applyNumberFormat="1" applyFont="1" applyFill="1" applyBorder="1" applyAlignment="1">
      <alignment horizontal="right"/>
    </xf>
    <xf numFmtId="5" fontId="2" fillId="2" borderId="13" xfId="0" applyNumberFormat="1" applyFont="1" applyFill="1" applyBorder="1" applyAlignment="1">
      <alignment horizontal="right"/>
    </xf>
    <xf numFmtId="5" fontId="2" fillId="2" borderId="49" xfId="0" applyNumberFormat="1" applyFont="1" applyFill="1" applyBorder="1" applyAlignment="1">
      <alignment horizontal="right"/>
    </xf>
    <xf numFmtId="5" fontId="2" fillId="2" borderId="35" xfId="0" applyNumberFormat="1" applyFont="1" applyFill="1" applyBorder="1" applyAlignment="1">
      <alignment horizontal="right"/>
    </xf>
    <xf numFmtId="5" fontId="2" fillId="2" borderId="50" xfId="0" applyNumberFormat="1" applyFont="1" applyFill="1" applyBorder="1" applyAlignment="1">
      <alignment horizontal="right"/>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178" fontId="2" fillId="2" borderId="3" xfId="0" applyNumberFormat="1" applyFont="1" applyFill="1" applyBorder="1" applyAlignment="1">
      <alignment horizontal="center" vertical="center" shrinkToFit="1"/>
    </xf>
    <xf numFmtId="178" fontId="2" fillId="2" borderId="5" xfId="0" applyNumberFormat="1" applyFont="1" applyFill="1" applyBorder="1" applyAlignment="1">
      <alignment horizontal="center" vertical="center" shrinkToFit="1"/>
    </xf>
    <xf numFmtId="178" fontId="2" fillId="2" borderId="10" xfId="0" applyNumberFormat="1" applyFont="1" applyFill="1" applyBorder="1" applyAlignment="1">
      <alignment horizontal="center" vertical="center" shrinkToFit="1"/>
    </xf>
    <xf numFmtId="178" fontId="2" fillId="2" borderId="9"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8" fontId="2" fillId="2" borderId="13" xfId="0" applyNumberFormat="1" applyFont="1" applyFill="1" applyBorder="1" applyAlignment="1">
      <alignment horizontal="center" vertical="center" shrinkToFit="1"/>
    </xf>
    <xf numFmtId="178" fontId="2" fillId="2" borderId="0" xfId="0" applyNumberFormat="1" applyFont="1" applyFill="1" applyAlignment="1">
      <alignment horizontal="center" vertical="center" shrinkToFit="1"/>
    </xf>
    <xf numFmtId="178" fontId="2" fillId="2" borderId="15" xfId="0" applyNumberFormat="1" applyFont="1" applyFill="1" applyBorder="1" applyAlignment="1">
      <alignment horizontal="center" vertical="center" shrinkToFit="1"/>
    </xf>
    <xf numFmtId="0" fontId="2" fillId="2" borderId="24"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7" xfId="0" applyFont="1" applyFill="1" applyBorder="1" applyAlignment="1">
      <alignment horizontal="left" vertical="top" indent="1"/>
    </xf>
    <xf numFmtId="0" fontId="2" fillId="2" borderId="18" xfId="0" applyFont="1" applyFill="1" applyBorder="1" applyAlignment="1">
      <alignment horizontal="left" vertical="top" indent="1"/>
    </xf>
    <xf numFmtId="5" fontId="2" fillId="2" borderId="51" xfId="0" applyNumberFormat="1" applyFont="1" applyFill="1" applyBorder="1" applyAlignment="1">
      <alignment horizontal="right"/>
    </xf>
    <xf numFmtId="5" fontId="2" fillId="2" borderId="52" xfId="0" applyNumberFormat="1" applyFont="1" applyFill="1" applyBorder="1" applyAlignment="1">
      <alignment horizontal="right"/>
    </xf>
    <xf numFmtId="5" fontId="2" fillId="2" borderId="53" xfId="0" applyNumberFormat="1" applyFont="1" applyFill="1" applyBorder="1" applyAlignment="1">
      <alignment horizontal="right"/>
    </xf>
    <xf numFmtId="0" fontId="2" fillId="0" borderId="57" xfId="0" applyFont="1" applyBorder="1" applyAlignment="1">
      <alignment horizontal="center" vertical="center"/>
    </xf>
    <xf numFmtId="5" fontId="2" fillId="2" borderId="58" xfId="0" applyNumberFormat="1" applyFont="1" applyFill="1" applyBorder="1" applyAlignment="1">
      <alignment horizontal="right"/>
    </xf>
    <xf numFmtId="5" fontId="2" fillId="2" borderId="55" xfId="0" applyNumberFormat="1" applyFont="1" applyFill="1" applyBorder="1" applyAlignment="1">
      <alignment horizontal="right"/>
    </xf>
    <xf numFmtId="5" fontId="2" fillId="2" borderId="57" xfId="0" applyNumberFormat="1" applyFont="1" applyFill="1" applyBorder="1" applyAlignment="1">
      <alignment horizontal="right"/>
    </xf>
    <xf numFmtId="0" fontId="2" fillId="2" borderId="0" xfId="0" applyFont="1" applyFill="1" applyAlignment="1">
      <alignment horizontal="left" vertical="center" indent="1" shrinkToFit="1"/>
    </xf>
    <xf numFmtId="0" fontId="2" fillId="2" borderId="0" xfId="0" applyFont="1" applyFill="1" applyAlignment="1">
      <alignment horizontal="left" vertical="center" indent="1"/>
    </xf>
    <xf numFmtId="176" fontId="2" fillId="0" borderId="63" xfId="0" quotePrefix="1" applyNumberFormat="1" applyFont="1" applyBorder="1" applyAlignment="1" applyProtection="1">
      <alignment horizontal="center" vertical="center"/>
      <protection locked="0"/>
    </xf>
    <xf numFmtId="176" fontId="2" fillId="0" borderId="39" xfId="0" quotePrefix="1" applyNumberFormat="1" applyFont="1" applyBorder="1" applyAlignment="1" applyProtection="1">
      <alignment horizontal="center" vertical="center"/>
      <protection locked="0"/>
    </xf>
    <xf numFmtId="180" fontId="2" fillId="0" borderId="19" xfId="0" applyNumberFormat="1" applyFont="1" applyBorder="1" applyAlignment="1" applyProtection="1">
      <alignment horizontal="center" vertical="center" shrinkToFit="1"/>
      <protection locked="0"/>
    </xf>
    <xf numFmtId="180" fontId="2" fillId="0" borderId="20" xfId="0" applyNumberFormat="1" applyFont="1" applyBorder="1" applyAlignment="1" applyProtection="1">
      <alignment horizontal="center" vertical="center" shrinkToFit="1"/>
      <protection locked="0"/>
    </xf>
    <xf numFmtId="180" fontId="2" fillId="0" borderId="16" xfId="0" applyNumberFormat="1" applyFont="1" applyBorder="1" applyAlignment="1" applyProtection="1">
      <alignment horizontal="center" vertical="center" shrinkToFit="1"/>
      <protection locked="0"/>
    </xf>
    <xf numFmtId="180" fontId="2" fillId="0" borderId="17" xfId="0" applyNumberFormat="1" applyFont="1" applyBorder="1" applyAlignment="1" applyProtection="1">
      <alignment horizontal="center" vertical="center" shrinkToFit="1"/>
      <protection locked="0"/>
    </xf>
    <xf numFmtId="0" fontId="28" fillId="5" borderId="48" xfId="0" applyFont="1" applyFill="1" applyBorder="1" applyAlignment="1" applyProtection="1">
      <alignment horizontal="left" vertical="center" shrinkToFit="1"/>
      <protection locked="0"/>
    </xf>
    <xf numFmtId="0" fontId="28" fillId="5" borderId="7" xfId="0" applyFont="1" applyFill="1" applyBorder="1" applyAlignment="1" applyProtection="1">
      <alignment horizontal="left" vertical="center" shrinkToFit="1"/>
      <protection locked="0"/>
    </xf>
    <xf numFmtId="0" fontId="28" fillId="5" borderId="43" xfId="0" applyFont="1" applyFill="1" applyBorder="1" applyAlignment="1" applyProtection="1">
      <alignment horizontal="left" vertical="center" shrinkToFit="1"/>
      <protection locked="0"/>
    </xf>
    <xf numFmtId="0" fontId="4" fillId="5" borderId="0" xfId="0" applyFont="1" applyFill="1" applyAlignment="1" applyProtection="1">
      <alignment horizontal="left"/>
      <protection locked="0"/>
    </xf>
    <xf numFmtId="0" fontId="4" fillId="5" borderId="35" xfId="0" applyFont="1" applyFill="1" applyBorder="1" applyAlignment="1" applyProtection="1">
      <alignment horizontal="left"/>
      <protection locked="0"/>
    </xf>
    <xf numFmtId="0" fontId="14" fillId="5" borderId="0" xfId="0" applyFont="1" applyFill="1" applyAlignment="1" applyProtection="1">
      <alignment horizontal="center" vertical="center"/>
      <protection locked="0"/>
    </xf>
    <xf numFmtId="49" fontId="2" fillId="5" borderId="69" xfId="0" applyNumberFormat="1" applyFont="1" applyFill="1" applyBorder="1" applyAlignment="1" applyProtection="1">
      <alignment horizontal="left" vertical="center"/>
      <protection locked="0"/>
    </xf>
    <xf numFmtId="49" fontId="2" fillId="5" borderId="68" xfId="0" applyNumberFormat="1" applyFont="1" applyFill="1" applyBorder="1" applyAlignment="1" applyProtection="1">
      <alignment horizontal="left" vertical="center"/>
      <protection locked="0"/>
    </xf>
    <xf numFmtId="0" fontId="2" fillId="5" borderId="12" xfId="0" applyFont="1" applyFill="1" applyBorder="1" applyAlignment="1" applyProtection="1">
      <alignment horizontal="left" vertical="center" shrinkToFit="1"/>
      <protection locked="0"/>
    </xf>
    <xf numFmtId="0" fontId="2" fillId="5" borderId="4" xfId="0" applyFont="1" applyFill="1" applyBorder="1" applyAlignment="1" applyProtection="1">
      <alignment horizontal="left" vertical="center" shrinkToFit="1"/>
      <protection locked="0"/>
    </xf>
    <xf numFmtId="0" fontId="2" fillId="5" borderId="13" xfId="0" applyFont="1" applyFill="1" applyBorder="1" applyAlignment="1" applyProtection="1">
      <alignment horizontal="left" vertical="center" shrinkToFit="1"/>
      <protection locked="0"/>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4" fillId="5" borderId="24" xfId="0" applyFont="1" applyFill="1" applyBorder="1" applyAlignment="1" applyProtection="1">
      <alignment horizontal="center" vertical="center" shrinkToFit="1"/>
      <protection locked="0"/>
    </xf>
    <xf numFmtId="0" fontId="4" fillId="5" borderId="30" xfId="0" applyFont="1" applyFill="1" applyBorder="1" applyAlignment="1" applyProtection="1">
      <alignment horizontal="center" vertical="center" shrinkToFit="1"/>
      <protection locked="0"/>
    </xf>
    <xf numFmtId="0" fontId="4" fillId="5" borderId="25" xfId="0" applyFont="1" applyFill="1" applyBorder="1" applyAlignment="1" applyProtection="1">
      <alignment horizontal="center" vertical="center" shrinkToFit="1"/>
      <protection locked="0"/>
    </xf>
    <xf numFmtId="49" fontId="4" fillId="5" borderId="24" xfId="0" quotePrefix="1" applyNumberFormat="1" applyFont="1" applyFill="1" applyBorder="1" applyAlignment="1" applyProtection="1">
      <alignment horizontal="center" vertical="center" shrinkToFit="1"/>
      <protection locked="0"/>
    </xf>
    <xf numFmtId="49" fontId="4" fillId="5" borderId="30" xfId="0" applyNumberFormat="1" applyFont="1" applyFill="1" applyBorder="1" applyAlignment="1" applyProtection="1">
      <alignment horizontal="center" vertical="center" shrinkToFit="1"/>
      <protection locked="0"/>
    </xf>
    <xf numFmtId="49" fontId="4" fillId="5" borderId="25" xfId="0" applyNumberFormat="1" applyFont="1" applyFill="1" applyBorder="1" applyAlignment="1" applyProtection="1">
      <alignment horizontal="center" vertical="center" shrinkToFit="1"/>
      <protection locked="0"/>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0" xfId="0" applyFont="1" applyFill="1" applyAlignment="1">
      <alignment horizontal="center" vertical="center"/>
    </xf>
    <xf numFmtId="0" fontId="2" fillId="7" borderId="15"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43"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72"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30" xfId="0" applyFont="1" applyFill="1" applyBorder="1" applyAlignment="1">
      <alignment horizontal="center" vertical="center"/>
    </xf>
    <xf numFmtId="0" fontId="2" fillId="0" borderId="27" xfId="0" applyFont="1" applyBorder="1" applyAlignment="1">
      <alignment horizontal="center" vertical="center"/>
    </xf>
    <xf numFmtId="49" fontId="2" fillId="6" borderId="24" xfId="0" quotePrefix="1" applyNumberFormat="1" applyFont="1" applyFill="1" applyBorder="1" applyAlignment="1">
      <alignment horizontal="center" vertical="center"/>
    </xf>
    <xf numFmtId="49" fontId="2" fillId="6" borderId="30" xfId="0" applyNumberFormat="1" applyFont="1" applyFill="1" applyBorder="1" applyAlignment="1">
      <alignment horizontal="center" vertical="center"/>
    </xf>
    <xf numFmtId="49" fontId="2" fillId="6" borderId="25" xfId="0" applyNumberFormat="1" applyFont="1" applyFill="1" applyBorder="1" applyAlignment="1">
      <alignment horizontal="center" vertical="center"/>
    </xf>
    <xf numFmtId="0" fontId="14" fillId="6" borderId="24" xfId="0" applyFont="1" applyFill="1" applyBorder="1" applyAlignment="1">
      <alignment horizontal="left" vertical="center"/>
    </xf>
    <xf numFmtId="0" fontId="14" fillId="6" borderId="30" xfId="0" applyFont="1" applyFill="1" applyBorder="1" applyAlignment="1">
      <alignment horizontal="left" vertical="center"/>
    </xf>
    <xf numFmtId="0" fontId="2" fillId="6" borderId="24" xfId="0" quotePrefix="1" applyFont="1" applyFill="1" applyBorder="1" applyAlignment="1">
      <alignment horizontal="center" vertical="center"/>
    </xf>
    <xf numFmtId="0" fontId="2" fillId="6" borderId="12" xfId="0" applyFont="1" applyFill="1" applyBorder="1" applyAlignment="1">
      <alignment horizontal="left" vertical="center" shrinkToFit="1"/>
    </xf>
    <xf numFmtId="0" fontId="2" fillId="6" borderId="4" xfId="0" applyFont="1" applyFill="1" applyBorder="1" applyAlignment="1">
      <alignment horizontal="left" vertical="center" shrinkToFit="1"/>
    </xf>
    <xf numFmtId="0" fontId="2" fillId="6" borderId="13" xfId="0" applyFont="1" applyFill="1" applyBorder="1" applyAlignment="1">
      <alignment horizontal="left" vertical="center" shrinkToFit="1"/>
    </xf>
    <xf numFmtId="0" fontId="2" fillId="0" borderId="4"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179" fontId="2" fillId="6" borderId="3" xfId="0" applyNumberFormat="1" applyFont="1" applyFill="1" applyBorder="1" applyAlignment="1">
      <alignment horizontal="right" vertical="center" shrinkToFit="1"/>
    </xf>
    <xf numFmtId="179" fontId="2" fillId="6" borderId="4" xfId="0" applyNumberFormat="1" applyFont="1" applyFill="1" applyBorder="1" applyAlignment="1">
      <alignment horizontal="right" vertical="center" shrinkToFit="1"/>
    </xf>
    <xf numFmtId="179" fontId="2" fillId="6" borderId="5" xfId="0" applyNumberFormat="1" applyFont="1" applyFill="1" applyBorder="1" applyAlignment="1">
      <alignment horizontal="right" vertical="center" shrinkToFit="1"/>
    </xf>
    <xf numFmtId="179" fontId="2" fillId="6" borderId="6" xfId="0" applyNumberFormat="1" applyFont="1" applyFill="1" applyBorder="1" applyAlignment="1">
      <alignment horizontal="right" vertical="center" shrinkToFit="1"/>
    </xf>
    <xf numFmtId="179" fontId="2" fillId="6" borderId="7" xfId="0" applyNumberFormat="1" applyFont="1" applyFill="1" applyBorder="1" applyAlignment="1">
      <alignment horizontal="right" vertical="center" shrinkToFit="1"/>
    </xf>
    <xf numFmtId="179" fontId="2" fillId="6" borderId="8" xfId="0" applyNumberFormat="1" applyFont="1" applyFill="1" applyBorder="1" applyAlignment="1">
      <alignment horizontal="right" vertical="center" shrinkToFit="1"/>
    </xf>
    <xf numFmtId="0" fontId="2" fillId="6" borderId="17" xfId="0" applyFont="1" applyFill="1" applyBorder="1" applyAlignment="1">
      <alignment horizontal="left" vertical="center"/>
    </xf>
    <xf numFmtId="0" fontId="2" fillId="6" borderId="18" xfId="0" applyFont="1" applyFill="1" applyBorder="1" applyAlignment="1">
      <alignment horizontal="left" vertical="center"/>
    </xf>
    <xf numFmtId="0" fontId="2" fillId="6" borderId="48" xfId="0" applyFont="1" applyFill="1" applyBorder="1" applyAlignment="1">
      <alignment horizontal="left" vertical="center" shrinkToFit="1"/>
    </xf>
    <xf numFmtId="0" fontId="2" fillId="6" borderId="7" xfId="0" applyFont="1" applyFill="1" applyBorder="1" applyAlignment="1">
      <alignment horizontal="left" vertical="center" shrinkToFit="1"/>
    </xf>
    <xf numFmtId="0" fontId="2" fillId="6" borderId="43" xfId="0" applyFont="1" applyFill="1" applyBorder="1" applyAlignment="1">
      <alignment horizontal="left" vertical="center" shrinkToFit="1"/>
    </xf>
    <xf numFmtId="0" fontId="2" fillId="6" borderId="0" xfId="0" applyFont="1" applyFill="1" applyAlignment="1">
      <alignment horizontal="left"/>
    </xf>
    <xf numFmtId="0" fontId="2" fillId="6" borderId="35" xfId="0" applyFont="1" applyFill="1" applyBorder="1" applyAlignment="1">
      <alignment horizontal="left"/>
    </xf>
    <xf numFmtId="0" fontId="2" fillId="0" borderId="3"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11" fillId="0" borderId="35" xfId="0" applyFont="1" applyBorder="1" applyAlignment="1" applyProtection="1">
      <alignment horizontal="center"/>
      <protection locked="0"/>
    </xf>
    <xf numFmtId="0" fontId="2" fillId="6" borderId="7" xfId="0" applyFont="1" applyFill="1" applyBorder="1" applyAlignment="1">
      <alignment horizontal="center"/>
    </xf>
    <xf numFmtId="0" fontId="14" fillId="6" borderId="0" xfId="0" applyFont="1" applyFill="1" applyAlignment="1">
      <alignment horizontal="center" vertical="center"/>
    </xf>
    <xf numFmtId="0" fontId="14" fillId="6" borderId="0" xfId="0" applyFont="1" applyFill="1" applyAlignment="1">
      <alignment horizontal="right" vertical="center"/>
    </xf>
    <xf numFmtId="176" fontId="2" fillId="4" borderId="3" xfId="0" applyNumberFormat="1" applyFont="1" applyFill="1" applyBorder="1" applyAlignment="1" applyProtection="1">
      <alignment horizontal="center" vertical="center"/>
      <protection locked="0"/>
    </xf>
    <xf numFmtId="176" fontId="2" fillId="4" borderId="4" xfId="0" applyNumberFormat="1" applyFont="1" applyFill="1" applyBorder="1" applyAlignment="1" applyProtection="1">
      <alignment horizontal="center" vertical="center"/>
      <protection locked="0"/>
    </xf>
    <xf numFmtId="176" fontId="2" fillId="4" borderId="13" xfId="0" applyNumberFormat="1" applyFont="1" applyFill="1" applyBorder="1" applyAlignment="1" applyProtection="1">
      <alignment horizontal="center" vertical="center"/>
      <protection locked="0"/>
    </xf>
    <xf numFmtId="176" fontId="2" fillId="4" borderId="10" xfId="0" applyNumberFormat="1" applyFont="1" applyFill="1" applyBorder="1" applyAlignment="1" applyProtection="1">
      <alignment horizontal="center" vertical="center"/>
      <protection locked="0"/>
    </xf>
    <xf numFmtId="176" fontId="2" fillId="4" borderId="0" xfId="0" applyNumberFormat="1" applyFont="1" applyFill="1" applyAlignment="1" applyProtection="1">
      <alignment horizontal="center" vertical="center"/>
      <protection locked="0"/>
    </xf>
    <xf numFmtId="176" fontId="2" fillId="4" borderId="15" xfId="0" applyNumberFormat="1" applyFont="1" applyFill="1" applyBorder="1" applyAlignment="1" applyProtection="1">
      <alignment horizontal="center" vertical="center"/>
      <protection locked="0"/>
    </xf>
    <xf numFmtId="0" fontId="2" fillId="4" borderId="12" xfId="0" quotePrefix="1" applyFont="1" applyFill="1" applyBorder="1" applyAlignment="1" applyProtection="1">
      <alignment horizontal="center" vertical="center"/>
      <protection locked="0"/>
    </xf>
    <xf numFmtId="0" fontId="2" fillId="4" borderId="4" xfId="0" quotePrefix="1" applyFont="1" applyFill="1" applyBorder="1" applyAlignment="1" applyProtection="1">
      <alignment horizontal="center" vertical="center"/>
      <protection locked="0"/>
    </xf>
    <xf numFmtId="0" fontId="2" fillId="4" borderId="13" xfId="0" quotePrefix="1" applyFont="1" applyFill="1" applyBorder="1" applyAlignment="1" applyProtection="1">
      <alignment horizontal="center" vertical="center"/>
      <protection locked="0"/>
    </xf>
    <xf numFmtId="0" fontId="2" fillId="4" borderId="16" xfId="0" quotePrefix="1" applyFont="1" applyFill="1" applyBorder="1" applyAlignment="1" applyProtection="1">
      <alignment horizontal="center" vertical="center"/>
      <protection locked="0"/>
    </xf>
    <xf numFmtId="0" fontId="2" fillId="4" borderId="17" xfId="0" quotePrefix="1" applyFont="1" applyFill="1" applyBorder="1" applyAlignment="1" applyProtection="1">
      <alignment horizontal="center" vertical="center"/>
      <protection locked="0"/>
    </xf>
    <xf numFmtId="0" fontId="2" fillId="4" borderId="18" xfId="0" quotePrefix="1" applyFont="1" applyFill="1" applyBorder="1" applyAlignment="1" applyProtection="1">
      <alignment horizontal="center" vertical="center"/>
      <protection locked="0"/>
    </xf>
    <xf numFmtId="0" fontId="2" fillId="6" borderId="24" xfId="0" applyFont="1" applyFill="1" applyBorder="1" applyAlignment="1">
      <alignment horizontal="center" vertical="center" shrinkToFit="1"/>
    </xf>
    <xf numFmtId="0" fontId="2" fillId="6" borderId="30" xfId="0" applyFont="1" applyFill="1" applyBorder="1" applyAlignment="1">
      <alignment horizontal="center" vertical="center" shrinkToFit="1"/>
    </xf>
    <xf numFmtId="0" fontId="2" fillId="6" borderId="25" xfId="0" applyFont="1" applyFill="1" applyBorder="1" applyAlignment="1">
      <alignment horizontal="center" vertical="center" shrinkToFit="1"/>
    </xf>
  </cellXfs>
  <cellStyles count="1">
    <cellStyle name="標準" xfId="0" builtinId="0"/>
  </cellStyles>
  <dxfs count="16">
    <dxf>
      <fill>
        <patternFill patternType="lightTrellis">
          <bgColor theme="0" tint="-0.14996795556505021"/>
        </patternFill>
      </fill>
    </dxf>
    <dxf>
      <fill>
        <patternFill patternType="lightTrellis">
          <bgColor theme="0" tint="-0.14996795556505021"/>
        </patternFill>
      </fill>
    </dxf>
    <dxf>
      <fill>
        <patternFill patternType="lightTrellis">
          <bgColor theme="0" tint="-0.14993743705557422"/>
        </patternFill>
      </fill>
    </dxf>
    <dxf>
      <fill>
        <patternFill patternType="lightTrellis">
          <bgColor theme="0" tint="-0.14996795556505021"/>
        </patternFill>
      </fill>
    </dxf>
    <dxf>
      <fill>
        <patternFill patternType="lightTrellis">
          <bgColor theme="0" tint="-0.14993743705557422"/>
        </patternFill>
      </fill>
    </dxf>
    <dxf>
      <font>
        <strike val="0"/>
        <outline val="0"/>
        <shadow val="0"/>
        <u val="none"/>
        <vertAlign val="baseline"/>
        <sz val="11"/>
        <name val="メイリオ"/>
        <scheme val="none"/>
      </font>
    </dxf>
    <dxf>
      <font>
        <b val="0"/>
        <i val="0"/>
        <strike val="0"/>
        <condense val="0"/>
        <extend val="0"/>
        <outline val="0"/>
        <shadow val="0"/>
        <u val="none"/>
        <vertAlign val="baseline"/>
        <sz val="11"/>
        <color rgb="FF000000"/>
        <name val="メイリオ"/>
        <scheme val="none"/>
      </font>
      <alignment horizontal="left" vertical="center" textRotation="0" wrapText="0" indent="0" justifyLastLine="0" shrinkToFit="0" readingOrder="0"/>
    </dxf>
    <dxf>
      <font>
        <strike val="0"/>
        <outline val="0"/>
        <shadow val="0"/>
        <u val="none"/>
        <vertAlign val="baseline"/>
        <sz val="11"/>
        <name val="メイリオ"/>
        <scheme val="none"/>
      </font>
    </dxf>
    <dxf>
      <font>
        <strike val="0"/>
        <outline val="0"/>
        <shadow val="0"/>
        <u val="none"/>
        <vertAlign val="baseline"/>
        <sz val="11"/>
        <name val="メイリオ"/>
        <scheme val="none"/>
      </font>
    </dxf>
    <dxf>
      <font>
        <strike val="0"/>
        <outline val="0"/>
        <shadow val="0"/>
        <u val="none"/>
        <vertAlign val="baseline"/>
        <sz val="11"/>
        <name val="メイリオ"/>
        <scheme val="none"/>
      </font>
      <border diagonalUp="0" diagonalDown="0" outline="0">
        <left style="thin">
          <color indexed="64"/>
        </left>
        <right/>
        <top style="thin">
          <color indexed="64"/>
        </top>
        <bottom style="thin">
          <color indexed="64"/>
        </bottom>
      </border>
    </dxf>
    <dxf>
      <font>
        <strike val="0"/>
        <outline val="0"/>
        <shadow val="0"/>
        <u val="none"/>
        <vertAlign val="baseline"/>
        <sz val="11"/>
        <name val="メイリオ"/>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メイリオ"/>
        <scheme val="none"/>
      </font>
    </dxf>
    <dxf>
      <border>
        <bottom style="thin">
          <color indexed="64"/>
        </bottom>
      </border>
    </dxf>
    <dxf>
      <font>
        <strike val="0"/>
        <outline val="0"/>
        <shadow val="0"/>
        <u val="none"/>
        <vertAlign val="baseline"/>
        <sz val="11"/>
        <name val="メイリオ"/>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58158</xdr:colOff>
      <xdr:row>23</xdr:row>
      <xdr:rowOff>150540</xdr:rowOff>
    </xdr:from>
    <xdr:to>
      <xdr:col>37</xdr:col>
      <xdr:colOff>14654</xdr:colOff>
      <xdr:row>24</xdr:row>
      <xdr:rowOff>163739</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9287883" y="5579790"/>
          <a:ext cx="156521" cy="18464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印</a:t>
          </a:r>
        </a:p>
      </xdr:txBody>
    </xdr:sp>
    <xdr:clientData/>
  </xdr:twoCellAnchor>
  <xdr:oneCellAnchor>
    <xdr:from>
      <xdr:col>13</xdr:col>
      <xdr:colOff>26844</xdr:colOff>
      <xdr:row>15</xdr:row>
      <xdr:rowOff>17319</xdr:rowOff>
    </xdr:from>
    <xdr:ext cx="103044" cy="952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008169" y="3446319"/>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19050</xdr:colOff>
      <xdr:row>18</xdr:row>
      <xdr:rowOff>35503</xdr:rowOff>
    </xdr:from>
    <xdr:ext cx="103044" cy="9525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648575" y="4121728"/>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19916</xdr:colOff>
      <xdr:row>15</xdr:row>
      <xdr:rowOff>19052</xdr:rowOff>
    </xdr:from>
    <xdr:ext cx="103044" cy="9525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649441" y="3448052"/>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12123</xdr:colOff>
      <xdr:row>12</xdr:row>
      <xdr:rowOff>19917</xdr:rowOff>
    </xdr:from>
    <xdr:ext cx="103044" cy="9525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641648" y="2801217"/>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21</xdr:col>
      <xdr:colOff>19050</xdr:colOff>
      <xdr:row>15</xdr:row>
      <xdr:rowOff>18185</xdr:rowOff>
    </xdr:from>
    <xdr:ext cx="103044" cy="9525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096000" y="3447185"/>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0</xdr:col>
      <xdr:colOff>15587</xdr:colOff>
      <xdr:row>15</xdr:row>
      <xdr:rowOff>36369</xdr:rowOff>
    </xdr:from>
    <xdr:ext cx="103044" cy="9525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5587" y="3465369"/>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0</xdr:col>
      <xdr:colOff>30307</xdr:colOff>
      <xdr:row>18</xdr:row>
      <xdr:rowOff>86591</xdr:rowOff>
    </xdr:from>
    <xdr:ext cx="103044" cy="9525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0307" y="4172816"/>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twoCellAnchor>
    <xdr:from>
      <xdr:col>24</xdr:col>
      <xdr:colOff>56030</xdr:colOff>
      <xdr:row>4</xdr:row>
      <xdr:rowOff>168088</xdr:rowOff>
    </xdr:from>
    <xdr:to>
      <xdr:col>26</xdr:col>
      <xdr:colOff>67235</xdr:colOff>
      <xdr:row>6</xdr:row>
      <xdr:rowOff>26915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992471" y="986117"/>
          <a:ext cx="336176" cy="239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③</a:t>
          </a:r>
        </a:p>
      </xdr:txBody>
    </xdr:sp>
    <xdr:clientData/>
  </xdr:twoCellAnchor>
  <xdr:twoCellAnchor>
    <xdr:from>
      <xdr:col>15</xdr:col>
      <xdr:colOff>17930</xdr:colOff>
      <xdr:row>7</xdr:row>
      <xdr:rowOff>120463</xdr:rowOff>
    </xdr:from>
    <xdr:to>
      <xdr:col>15</xdr:col>
      <xdr:colOff>352985</xdr:colOff>
      <xdr:row>8</xdr:row>
      <xdr:rowOff>226940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866030" y="1511113"/>
          <a:ext cx="335055" cy="239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④</a:t>
          </a:r>
        </a:p>
      </xdr:txBody>
    </xdr:sp>
    <xdr:clientData/>
  </xdr:twoCellAnchor>
  <xdr:twoCellAnchor>
    <xdr:from>
      <xdr:col>0</xdr:col>
      <xdr:colOff>0</xdr:colOff>
      <xdr:row>5</xdr:row>
      <xdr:rowOff>110938</xdr:rowOff>
    </xdr:from>
    <xdr:to>
      <xdr:col>1</xdr:col>
      <xdr:colOff>58830</xdr:colOff>
      <xdr:row>6</xdr:row>
      <xdr:rowOff>160265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0" y="1120588"/>
          <a:ext cx="335055" cy="239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②</a:t>
          </a:r>
        </a:p>
      </xdr:txBody>
    </xdr:sp>
    <xdr:clientData/>
  </xdr:twoCellAnchor>
  <xdr:twoCellAnchor>
    <xdr:from>
      <xdr:col>40</xdr:col>
      <xdr:colOff>164223</xdr:colOff>
      <xdr:row>0</xdr:row>
      <xdr:rowOff>72259</xdr:rowOff>
    </xdr:from>
    <xdr:to>
      <xdr:col>73</xdr:col>
      <xdr:colOff>597776</xdr:colOff>
      <xdr:row>27</xdr:row>
      <xdr:rowOff>123824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194048" y="72259"/>
          <a:ext cx="7539203" cy="6166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①仕入先コード</a:t>
          </a:r>
          <a:r>
            <a:rPr lang="ja-JP"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入力不要（「請求書件納品書」で仕入先コードをご入力いただくと自動表示されます。）</a:t>
          </a:r>
          <a:endParaRPr lang="ja-JP" altLang="ja-JP">
            <a:effectLst/>
          </a:endParaRPr>
        </a:p>
        <a:p>
          <a:r>
            <a:rPr lang="ja-JP" altLang="ja-JP" sz="1100" b="0" i="0">
              <a:solidFill>
                <a:schemeClr val="dk1"/>
              </a:solidFill>
              <a:effectLst/>
              <a:latin typeface="+mn-lt"/>
              <a:ea typeface="+mn-ea"/>
              <a:cs typeface="+mn-cs"/>
            </a:rPr>
            <a:t>②事業所名　　　　　　入力不要（自動表示されます。）</a:t>
          </a:r>
          <a:endParaRPr lang="ja-JP" altLang="ja-JP">
            <a:effectLst/>
          </a:endParaRPr>
        </a:p>
        <a:p>
          <a:r>
            <a:rPr lang="ja-JP" altLang="ja-JP" sz="1100" b="0" i="0">
              <a:solidFill>
                <a:schemeClr val="dk1"/>
              </a:solidFill>
              <a:effectLst/>
              <a:latin typeface="+mn-lt"/>
              <a:ea typeface="+mn-ea"/>
              <a:cs typeface="+mn-cs"/>
            </a:rPr>
            <a:t>③請求書発行年月日　　請求書発行年月日を西暦でご入力下さい。</a:t>
          </a:r>
          <a:endParaRPr lang="ja-JP" altLang="ja-JP">
            <a:effectLst/>
          </a:endParaRPr>
        </a:p>
        <a:p>
          <a:r>
            <a:rPr lang="ja-JP" altLang="ja-JP" sz="1100" b="0" i="0">
              <a:solidFill>
                <a:schemeClr val="dk1"/>
              </a:solidFill>
              <a:effectLst/>
              <a:latin typeface="+mn-lt"/>
              <a:ea typeface="+mn-ea"/>
              <a:cs typeface="+mn-cs"/>
            </a:rPr>
            <a:t>④請求年月　　　　　　請求書発行年月を西暦でご入力下さい。</a:t>
          </a:r>
          <a:endParaRPr lang="ja-JP" altLang="ja-JP">
            <a:effectLst/>
          </a:endParaRPr>
        </a:p>
        <a:p>
          <a:pPr eaLnBrk="1" fontAlgn="auto" latinLnBrk="0" hangingPunct="1"/>
          <a:r>
            <a:rPr lang="ja-JP" altLang="ja-JP" sz="1100" b="0" i="0">
              <a:solidFill>
                <a:schemeClr val="dk1"/>
              </a:solidFill>
              <a:effectLst/>
              <a:latin typeface="+mn-lt"/>
              <a:ea typeface="+mn-ea"/>
              <a:cs typeface="+mn-cs"/>
            </a:rPr>
            <a:t>⑤請求額　　　　　　　手入力にてお願いします。</a:t>
          </a:r>
          <a:endParaRPr lang="ja-JP" altLang="ja-JP">
            <a:effectLst/>
          </a:endParaRPr>
        </a:p>
        <a:p>
          <a:pPr eaLnBrk="1" fontAlgn="auto" latinLnBrk="0" hangingPunct="1"/>
          <a:r>
            <a:rPr lang="ja-JP" altLang="ja-JP" sz="1100" b="0" i="0">
              <a:solidFill>
                <a:schemeClr val="dk1"/>
              </a:solidFill>
              <a:effectLst/>
              <a:latin typeface="+mn-lt"/>
              <a:ea typeface="+mn-ea"/>
              <a:cs typeface="+mn-cs"/>
            </a:rPr>
            <a:t>⑥</a:t>
          </a:r>
          <a:r>
            <a:rPr lang="ja-JP" altLang="ja-JP" sz="1100">
              <a:solidFill>
                <a:schemeClr val="dk1"/>
              </a:solidFill>
              <a:effectLst/>
              <a:latin typeface="+mn-lt"/>
              <a:ea typeface="+mn-ea"/>
              <a:cs typeface="+mn-cs"/>
            </a:rPr>
            <a:t>内消費税　　　　　　手入力にてお願いします。</a:t>
          </a:r>
          <a:endParaRPr lang="ja-JP" altLang="ja-JP">
            <a:effectLst/>
          </a:endParaRPr>
        </a:p>
        <a:p>
          <a:pPr eaLnBrk="1" fontAlgn="auto" latinLnBrk="0" hangingPunct="1"/>
          <a:r>
            <a:rPr lang="ja-JP" altLang="ja-JP" sz="1100">
              <a:solidFill>
                <a:schemeClr val="dk1"/>
              </a:solidFill>
              <a:effectLst/>
              <a:latin typeface="+mn-lt"/>
              <a:ea typeface="+mn-ea"/>
              <a:cs typeface="+mn-cs"/>
            </a:rPr>
            <a:t>⑦添付書類　　　　　　添付する請求書兼納品書の枚数をご入力下さい。</a:t>
          </a:r>
          <a:endParaRPr lang="ja-JP" altLang="ja-JP">
            <a:effectLst/>
          </a:endParaRPr>
        </a:p>
        <a:p>
          <a:pPr eaLnBrk="1" fontAlgn="auto" latinLnBrk="0" hangingPunct="1"/>
          <a:r>
            <a:rPr lang="ja-JP" altLang="ja-JP" sz="1100">
              <a:solidFill>
                <a:schemeClr val="dk1"/>
              </a:solidFill>
              <a:effectLst/>
              <a:latin typeface="+mn-lt"/>
              <a:ea typeface="+mn-ea"/>
              <a:cs typeface="+mn-cs"/>
            </a:rPr>
            <a:t>⑧取引銀行名　　　　　銀行名、支店、預金別をご入力下さい。</a:t>
          </a:r>
          <a:endParaRPr lang="ja-JP" altLang="ja-JP">
            <a:effectLst/>
          </a:endParaRPr>
        </a:p>
        <a:p>
          <a:pPr eaLnBrk="1" fontAlgn="auto" latinLnBrk="0" hangingPunct="1"/>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預金別は、預金別欄を選択し、右側の「▼」マークを押すと「当座・普通」が表示されますので、</a:t>
          </a:r>
          <a:endParaRPr lang="ja-JP" altLang="ja-JP">
            <a:effectLst/>
          </a:endParaRPr>
        </a:p>
        <a:p>
          <a:pPr eaLnBrk="1" fontAlgn="auto" latinLnBrk="0" hangingPunct="1"/>
          <a:r>
            <a:rPr lang="ja-JP" altLang="ja-JP" sz="1100">
              <a:solidFill>
                <a:schemeClr val="dk1"/>
              </a:solidFill>
              <a:effectLst/>
              <a:latin typeface="+mn-lt"/>
              <a:ea typeface="+mn-ea"/>
              <a:cs typeface="+mn-cs"/>
            </a:rPr>
            <a:t>　いずれかを選択して下さい。</a:t>
          </a:r>
          <a:endParaRPr lang="ja-JP" altLang="ja-JP">
            <a:effectLst/>
          </a:endParaRPr>
        </a:p>
        <a:p>
          <a:pPr eaLnBrk="1" fontAlgn="auto" latinLnBrk="0" hangingPunct="1"/>
          <a:r>
            <a:rPr lang="ja-JP" altLang="ja-JP" sz="1100">
              <a:solidFill>
                <a:schemeClr val="dk1"/>
              </a:solidFill>
              <a:effectLst/>
              <a:latin typeface="+mn-lt"/>
              <a:ea typeface="+mn-ea"/>
              <a:cs typeface="+mn-cs"/>
            </a:rPr>
            <a:t>⑨預金口座名　　　　　預金口座名をご入力下さい。</a:t>
          </a:r>
          <a:endParaRPr lang="ja-JP" altLang="ja-JP">
            <a:effectLst/>
          </a:endParaRPr>
        </a:p>
        <a:p>
          <a:pPr eaLnBrk="1" fontAlgn="auto" latinLnBrk="0" hangingPunct="1"/>
          <a:r>
            <a:rPr lang="ja-JP" altLang="ja-JP" sz="1100">
              <a:solidFill>
                <a:schemeClr val="dk1"/>
              </a:solidFill>
              <a:effectLst/>
              <a:latin typeface="+mn-lt"/>
              <a:ea typeface="+mn-ea"/>
              <a:cs typeface="+mn-cs"/>
            </a:rPr>
            <a:t>⑩口座番号　　　　　　口座番号をご入力下さい。</a:t>
          </a:r>
          <a:endParaRPr lang="ja-JP" altLang="ja-JP">
            <a:effectLst/>
          </a:endParaRPr>
        </a:p>
        <a:p>
          <a:pPr eaLnBrk="1" fontAlgn="auto" latinLnBrk="0" hangingPunct="1"/>
          <a:r>
            <a:rPr lang="ja-JP" altLang="ja-JP" sz="1100" b="0" i="0">
              <a:solidFill>
                <a:schemeClr val="dk1"/>
              </a:solidFill>
              <a:effectLst/>
              <a:latin typeface="+mn-lt"/>
              <a:ea typeface="+mn-ea"/>
              <a:cs typeface="+mn-cs"/>
            </a:rPr>
            <a:t>⑪適格事業者番号</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適格事業者番号「Ｔ」から始まる１３ケタをご入力下さい。</a:t>
          </a:r>
          <a:r>
            <a:rPr lang="ja-JP" altLang="ja-JP" sz="1100">
              <a:solidFill>
                <a:schemeClr val="dk1"/>
              </a:solidFill>
              <a:effectLst/>
              <a:latin typeface="+mn-lt"/>
              <a:ea typeface="+mn-ea"/>
              <a:cs typeface="+mn-cs"/>
            </a:rPr>
            <a:t> </a:t>
          </a:r>
          <a:endParaRPr lang="ja-JP" altLang="ja-JP">
            <a:effectLst/>
          </a:endParaRPr>
        </a:p>
        <a:p>
          <a:pPr eaLnBrk="1" fontAlgn="auto" latinLnBrk="0" hangingPunct="1"/>
          <a:r>
            <a:rPr lang="ja-JP" altLang="ja-JP" sz="1100">
              <a:solidFill>
                <a:schemeClr val="dk1"/>
              </a:solidFill>
              <a:effectLst/>
              <a:latin typeface="+mn-lt"/>
              <a:ea typeface="+mn-ea"/>
              <a:cs typeface="+mn-cs"/>
            </a:rPr>
            <a:t>⑫納入者・住所・電話</a:t>
          </a:r>
          <a:r>
            <a:rPr lang="ja-JP" altLang="ja-JP" sz="110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スタンプ等を使用する場合は、欄外にはみ出さないようお願いします。</a:t>
          </a:r>
          <a:endParaRPr lang="ja-JP" altLang="ja-JP">
            <a:effectLst/>
          </a:endParaRPr>
        </a:p>
        <a:p>
          <a:pPr eaLnBrk="1" fontAlgn="auto" latinLnBrk="0" hangingPunct="1"/>
          <a:r>
            <a:rPr lang="ja-JP" altLang="ja-JP" sz="1100" b="0" i="0">
              <a:solidFill>
                <a:schemeClr val="dk1"/>
              </a:solidFill>
              <a:effectLst/>
              <a:latin typeface="+mn-lt"/>
              <a:ea typeface="+mn-ea"/>
              <a:cs typeface="+mn-cs"/>
            </a:rPr>
            <a:t>⑬請求書　　　　　　　社印（電子印可、白黒不可）をお願いします。</a:t>
          </a:r>
          <a:endParaRPr lang="ja-JP" altLang="ja-JP">
            <a:effectLst/>
          </a:endParaRPr>
        </a:p>
        <a:p>
          <a:pPr eaLnBrk="1" fontAlgn="auto" latinLnBrk="0" hangingPunct="1"/>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その他注意事項</a:t>
          </a:r>
          <a:r>
            <a:rPr lang="en-US"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endParaRPr lang="ja-JP" altLang="ja-JP">
            <a:effectLst/>
          </a:endParaRPr>
        </a:p>
        <a:p>
          <a:pPr eaLnBrk="1" fontAlgn="auto" latinLnBrk="0" hangingPunct="1"/>
          <a:r>
            <a:rPr lang="ja-JP" altLang="ja-JP" sz="1100" b="0" i="0">
              <a:solidFill>
                <a:schemeClr val="dk1"/>
              </a:solidFill>
              <a:effectLst/>
              <a:latin typeface="+mn-lt"/>
              <a:ea typeface="+mn-ea"/>
              <a:cs typeface="+mn-cs"/>
            </a:rPr>
            <a:t>１．複数の消費税率を請求される場合は、混在させずにシート別で作成をお願いします。</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endParaRPr lang="ja-JP" altLang="ja-JP">
            <a:effectLst/>
          </a:endParaRPr>
        </a:p>
        <a:p>
          <a:pPr eaLnBrk="1" fontAlgn="auto" latinLnBrk="0" hangingPunct="1"/>
          <a:r>
            <a:rPr lang="ja-JP" altLang="ja-JP" sz="1100" b="0" i="0">
              <a:solidFill>
                <a:schemeClr val="dk1"/>
              </a:solidFill>
              <a:effectLst/>
              <a:latin typeface="+mn-lt"/>
              <a:ea typeface="+mn-ea"/>
              <a:cs typeface="+mn-cs"/>
            </a:rPr>
            <a:t>２．内税で請求されていた（交通費・宿泊費など）場合は、本体価格と消費税は別々にご入力をお願いします。</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（例）交通費　</a:t>
          </a:r>
          <a:r>
            <a:rPr lang="en-US" altLang="ja-JP" sz="1100" b="0" i="0">
              <a:solidFill>
                <a:schemeClr val="dk1"/>
              </a:solidFill>
              <a:effectLst/>
              <a:latin typeface="+mn-lt"/>
              <a:ea typeface="+mn-ea"/>
              <a:cs typeface="+mn-cs"/>
            </a:rPr>
            <a:t>27,500</a:t>
          </a:r>
          <a:r>
            <a:rPr lang="ja-JP" altLang="ja-JP" sz="1100" b="0" i="0">
              <a:solidFill>
                <a:schemeClr val="dk1"/>
              </a:solidFill>
              <a:effectLst/>
              <a:latin typeface="+mn-lt"/>
              <a:ea typeface="+mn-ea"/>
              <a:cs typeface="+mn-cs"/>
            </a:rPr>
            <a:t>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税込</a:t>
          </a:r>
          <a:r>
            <a:rPr lang="en-US"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ja-JP" altLang="ja-JP">
            <a:effectLst/>
          </a:endParaRPr>
        </a:p>
        <a:p>
          <a:pPr eaLnBrk="1" fontAlgn="auto" latinLnBrk="0" hangingPunct="1"/>
          <a:r>
            <a:rPr lang="ja-JP" altLang="ja-JP" sz="1100" b="0" i="0">
              <a:solidFill>
                <a:schemeClr val="dk1"/>
              </a:solidFill>
              <a:effectLst/>
              <a:latin typeface="+mn-lt"/>
              <a:ea typeface="+mn-ea"/>
              <a:cs typeface="+mn-cs"/>
            </a:rPr>
            <a:t>　　　・旧様式　⇒　本体価格欄　</a:t>
          </a:r>
          <a:r>
            <a:rPr lang="en-US" altLang="ja-JP" sz="1100" b="0" i="0">
              <a:solidFill>
                <a:schemeClr val="dk1"/>
              </a:solidFill>
              <a:effectLst/>
              <a:latin typeface="+mn-lt"/>
              <a:ea typeface="+mn-ea"/>
              <a:cs typeface="+mn-cs"/>
            </a:rPr>
            <a:t>27,500</a:t>
          </a:r>
          <a:r>
            <a:rPr lang="ja-JP" altLang="ja-JP" sz="1100" b="0" i="0">
              <a:solidFill>
                <a:schemeClr val="dk1"/>
              </a:solidFill>
              <a:effectLst/>
              <a:latin typeface="+mn-lt"/>
              <a:ea typeface="+mn-ea"/>
              <a:cs typeface="+mn-cs"/>
            </a:rPr>
            <a:t>円、消費税欄　   </a:t>
          </a:r>
          <a:r>
            <a:rPr lang="en-US" altLang="ja-JP" sz="1100" b="0" i="0">
              <a:solidFill>
                <a:schemeClr val="dk1"/>
              </a:solidFill>
              <a:effectLst/>
              <a:latin typeface="+mn-lt"/>
              <a:ea typeface="+mn-ea"/>
              <a:cs typeface="+mn-cs"/>
            </a:rPr>
            <a:t>0</a:t>
          </a:r>
          <a:r>
            <a:rPr lang="ja-JP" altLang="ja-JP" sz="1100" b="0" i="0">
              <a:solidFill>
                <a:schemeClr val="dk1"/>
              </a:solidFill>
              <a:effectLst/>
              <a:latin typeface="+mn-lt"/>
              <a:ea typeface="+mn-ea"/>
              <a:cs typeface="+mn-cs"/>
            </a:rPr>
            <a:t>円</a:t>
          </a:r>
          <a:endParaRPr lang="ja-JP" altLang="ja-JP">
            <a:effectLst/>
          </a:endParaRPr>
        </a:p>
        <a:p>
          <a:pPr eaLnBrk="1" fontAlgn="auto" latinLnBrk="0" hangingPunct="1"/>
          <a:r>
            <a:rPr lang="ja-JP" altLang="ja-JP" sz="1100" b="0" i="0">
              <a:solidFill>
                <a:schemeClr val="dk1"/>
              </a:solidFill>
              <a:effectLst/>
              <a:latin typeface="+mn-lt"/>
              <a:ea typeface="+mn-ea"/>
              <a:cs typeface="+mn-cs"/>
            </a:rPr>
            <a:t>　　　・新様式　⇒　本体価格欄　</a:t>
          </a:r>
          <a:r>
            <a:rPr lang="en-US" altLang="ja-JP" sz="1100" b="0" i="0">
              <a:solidFill>
                <a:schemeClr val="dk1"/>
              </a:solidFill>
              <a:effectLst/>
              <a:latin typeface="+mn-lt"/>
              <a:ea typeface="+mn-ea"/>
              <a:cs typeface="+mn-cs"/>
            </a:rPr>
            <a:t>25,000</a:t>
          </a:r>
          <a:r>
            <a:rPr lang="ja-JP" altLang="ja-JP" sz="1100" b="0" i="0">
              <a:solidFill>
                <a:schemeClr val="dk1"/>
              </a:solidFill>
              <a:effectLst/>
              <a:latin typeface="+mn-lt"/>
              <a:ea typeface="+mn-ea"/>
              <a:cs typeface="+mn-cs"/>
            </a:rPr>
            <a:t>円、消費税欄</a:t>
          </a:r>
          <a:r>
            <a:rPr lang="en-US" altLang="ja-JP" sz="1100" b="0" i="0">
              <a:solidFill>
                <a:schemeClr val="dk1"/>
              </a:solidFill>
              <a:effectLst/>
              <a:latin typeface="+mn-lt"/>
              <a:ea typeface="+mn-ea"/>
              <a:cs typeface="+mn-cs"/>
            </a:rPr>
            <a:t>2,500</a:t>
          </a:r>
          <a:r>
            <a:rPr lang="ja-JP" altLang="ja-JP" sz="1100" b="0" i="0">
              <a:solidFill>
                <a:schemeClr val="dk1"/>
              </a:solidFill>
              <a:effectLst/>
              <a:latin typeface="+mn-lt"/>
              <a:ea typeface="+mn-ea"/>
              <a:cs typeface="+mn-cs"/>
            </a:rPr>
            <a:t>円</a:t>
          </a:r>
          <a:endParaRPr lang="ja-JP" altLang="ja-JP">
            <a:effectLst/>
          </a:endParaRPr>
        </a:p>
        <a:p>
          <a:pPr eaLnBrk="1" fontAlgn="auto" latinLnBrk="0" hangingPunct="1"/>
          <a:r>
            <a:rPr lang="ja-JP" altLang="ja-JP" sz="1100" b="0" i="0">
              <a:solidFill>
                <a:schemeClr val="dk1"/>
              </a:solidFill>
              <a:effectLst/>
              <a:latin typeface="+mn-lt"/>
              <a:ea typeface="+mn-ea"/>
              <a:cs typeface="+mn-cs"/>
            </a:rPr>
            <a:t>３．印刷は、Ａ４サイズ（印刷の向きは横）にてカラー（社印が白黒不可）でお願いします。</a:t>
          </a:r>
          <a:endParaRPr lang="ja-JP" altLang="ja-JP">
            <a:effectLst/>
          </a:endParaRPr>
        </a:p>
        <a:p>
          <a:pPr eaLnBrk="1" fontAlgn="auto" latinLnBrk="0" hangingPunct="1"/>
          <a:r>
            <a:rPr lang="ja-JP" altLang="ja-JP" sz="1100" b="0" i="0">
              <a:solidFill>
                <a:schemeClr val="dk1"/>
              </a:solidFill>
              <a:effectLst/>
              <a:latin typeface="+mn-lt"/>
              <a:ea typeface="+mn-ea"/>
              <a:cs typeface="+mn-cs"/>
            </a:rPr>
            <a:t>４．取引銀行名・口座番号等の記入がない場合は、支払いが遅れることがあります。</a:t>
          </a:r>
          <a:endParaRPr lang="ja-JP" altLang="ja-JP">
            <a:effectLst/>
          </a:endParaRPr>
        </a:p>
        <a:p>
          <a:pPr eaLnBrk="1" fontAlgn="auto" latinLnBrk="0" hangingPunct="1"/>
          <a:r>
            <a:rPr lang="ja-JP" altLang="ja-JP" sz="1100" b="0" i="0">
              <a:solidFill>
                <a:schemeClr val="dk1"/>
              </a:solidFill>
              <a:effectLst/>
              <a:latin typeface="+mn-lt"/>
              <a:ea typeface="+mn-ea"/>
              <a:cs typeface="+mn-cs"/>
            </a:rPr>
            <a:t>５．請求時には、請求合計表を印刷またはＰＤＦにて弊社お取引事業所までご送付ください。</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本エクセルデータを「納入者控」として保存下さい。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i="0" u="none" strike="noStrike">
            <a:solidFill>
              <a:schemeClr val="dk1"/>
            </a:solidFill>
            <a:effectLst/>
            <a:latin typeface="+mn-lt"/>
            <a:ea typeface="+mn-ea"/>
            <a:cs typeface="+mn-cs"/>
          </a:endParaRPr>
        </a:p>
      </xdr:txBody>
    </xdr:sp>
    <xdr:clientData/>
  </xdr:twoCellAnchor>
  <xdr:twoCellAnchor>
    <xdr:from>
      <xdr:col>3</xdr:col>
      <xdr:colOff>96758</xdr:colOff>
      <xdr:row>10</xdr:row>
      <xdr:rowOff>54773</xdr:rowOff>
    </xdr:from>
    <xdr:to>
      <xdr:col>4</xdr:col>
      <xdr:colOff>24537</xdr:colOff>
      <xdr:row>10</xdr:row>
      <xdr:rowOff>292629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924448" y="2209394"/>
          <a:ext cx="335055" cy="237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⑤</a:t>
          </a:r>
        </a:p>
      </xdr:txBody>
    </xdr:sp>
    <xdr:clientData/>
  </xdr:twoCellAnchor>
  <xdr:twoCellAnchor>
    <xdr:from>
      <xdr:col>15</xdr:col>
      <xdr:colOff>333241</xdr:colOff>
      <xdr:row>10</xdr:row>
      <xdr:rowOff>54773</xdr:rowOff>
    </xdr:from>
    <xdr:to>
      <xdr:col>16</xdr:col>
      <xdr:colOff>280727</xdr:colOff>
      <xdr:row>10</xdr:row>
      <xdr:rowOff>292629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182655" y="2209394"/>
          <a:ext cx="335055" cy="237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⑥</a:t>
          </a:r>
        </a:p>
      </xdr:txBody>
    </xdr:sp>
    <xdr:clientData/>
  </xdr:twoCellAnchor>
  <xdr:twoCellAnchor>
    <xdr:from>
      <xdr:col>3</xdr:col>
      <xdr:colOff>274121</xdr:colOff>
      <xdr:row>12</xdr:row>
      <xdr:rowOff>10505</xdr:rowOff>
    </xdr:from>
    <xdr:to>
      <xdr:col>5</xdr:col>
      <xdr:colOff>90228</xdr:colOff>
      <xdr:row>13</xdr:row>
      <xdr:rowOff>62430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094099" y="2793462"/>
          <a:ext cx="337912" cy="234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⑦</a:t>
          </a:r>
        </a:p>
      </xdr:txBody>
    </xdr:sp>
    <xdr:clientData/>
  </xdr:twoCellAnchor>
  <xdr:twoCellAnchor>
    <xdr:from>
      <xdr:col>10</xdr:col>
      <xdr:colOff>37638</xdr:colOff>
      <xdr:row>12</xdr:row>
      <xdr:rowOff>2222</xdr:rowOff>
    </xdr:from>
    <xdr:to>
      <xdr:col>11</xdr:col>
      <xdr:colOff>155917</xdr:colOff>
      <xdr:row>13</xdr:row>
      <xdr:rowOff>56147</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51379" y="2787463"/>
          <a:ext cx="335055" cy="237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⑧</a:t>
          </a:r>
        </a:p>
      </xdr:txBody>
    </xdr:sp>
    <xdr:clientData/>
  </xdr:twoCellAnchor>
  <xdr:twoCellAnchor>
    <xdr:from>
      <xdr:col>20</xdr:col>
      <xdr:colOff>162448</xdr:colOff>
      <xdr:row>12</xdr:row>
      <xdr:rowOff>2222</xdr:rowOff>
    </xdr:from>
    <xdr:to>
      <xdr:col>22</xdr:col>
      <xdr:colOff>4830</xdr:colOff>
      <xdr:row>13</xdr:row>
      <xdr:rowOff>56147</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015396" y="2787463"/>
          <a:ext cx="335055" cy="237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⑨</a:t>
          </a:r>
        </a:p>
      </xdr:txBody>
    </xdr:sp>
    <xdr:clientData/>
  </xdr:twoCellAnchor>
  <xdr:twoCellAnchor>
    <xdr:from>
      <xdr:col>20</xdr:col>
      <xdr:colOff>162448</xdr:colOff>
      <xdr:row>14</xdr:row>
      <xdr:rowOff>28497</xdr:rowOff>
    </xdr:from>
    <xdr:to>
      <xdr:col>22</xdr:col>
      <xdr:colOff>4830</xdr:colOff>
      <xdr:row>14</xdr:row>
      <xdr:rowOff>266353</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015396" y="3142187"/>
          <a:ext cx="335055" cy="237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⑩</a:t>
          </a:r>
        </a:p>
      </xdr:txBody>
    </xdr:sp>
    <xdr:clientData/>
  </xdr:twoCellAnchor>
  <xdr:twoCellAnchor>
    <xdr:from>
      <xdr:col>21</xdr:col>
      <xdr:colOff>182155</xdr:colOff>
      <xdr:row>18</xdr:row>
      <xdr:rowOff>626273</xdr:rowOff>
    </xdr:from>
    <xdr:to>
      <xdr:col>22</xdr:col>
      <xdr:colOff>241313</xdr:colOff>
      <xdr:row>20</xdr:row>
      <xdr:rowOff>36440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51879" y="4718739"/>
          <a:ext cx="335055" cy="237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⑪</a:t>
          </a:r>
        </a:p>
      </xdr:txBody>
    </xdr:sp>
    <xdr:clientData/>
  </xdr:twoCellAnchor>
  <xdr:twoCellAnchor>
    <xdr:from>
      <xdr:col>15</xdr:col>
      <xdr:colOff>254413</xdr:colOff>
      <xdr:row>19</xdr:row>
      <xdr:rowOff>107326</xdr:rowOff>
    </xdr:from>
    <xdr:to>
      <xdr:col>16</xdr:col>
      <xdr:colOff>201899</xdr:colOff>
      <xdr:row>21</xdr:row>
      <xdr:rowOff>3596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103827" y="4856688"/>
          <a:ext cx="335055" cy="237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⑫</a:t>
          </a:r>
        </a:p>
      </xdr:txBody>
    </xdr:sp>
    <xdr:clientData/>
  </xdr:twoCellAnchor>
  <xdr:twoCellAnchor>
    <xdr:from>
      <xdr:col>34</xdr:col>
      <xdr:colOff>90189</xdr:colOff>
      <xdr:row>23</xdr:row>
      <xdr:rowOff>48206</xdr:rowOff>
    </xdr:from>
    <xdr:to>
      <xdr:col>36</xdr:col>
      <xdr:colOff>31106</xdr:colOff>
      <xdr:row>24</xdr:row>
      <xdr:rowOff>115268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886034" y="5480740"/>
          <a:ext cx="335055" cy="237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⑬</a:t>
          </a:r>
        </a:p>
      </xdr:txBody>
    </xdr:sp>
    <xdr:clientData/>
  </xdr:twoCellAnchor>
  <xdr:twoCellAnchor>
    <xdr:from>
      <xdr:col>32</xdr:col>
      <xdr:colOff>36323</xdr:colOff>
      <xdr:row>0</xdr:row>
      <xdr:rowOff>181226</xdr:rowOff>
    </xdr:from>
    <xdr:to>
      <xdr:col>33</xdr:col>
      <xdr:colOff>172338</xdr:colOff>
      <xdr:row>1</xdr:row>
      <xdr:rowOff>230553</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438030" y="181226"/>
          <a:ext cx="333084" cy="239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5952</xdr:colOff>
      <xdr:row>14</xdr:row>
      <xdr:rowOff>0</xdr:rowOff>
    </xdr:from>
    <xdr:to>
      <xdr:col>43</xdr:col>
      <xdr:colOff>5952</xdr:colOff>
      <xdr:row>43</xdr:row>
      <xdr:rowOff>281250</xdr:rowOff>
    </xdr:to>
    <xdr:cxnSp macro="">
      <xdr:nvCxnSpPr>
        <xdr:cNvPr id="2" name="直線コネクタ 1">
          <a:extLst>
            <a:ext uri="{FF2B5EF4-FFF2-40B4-BE49-F238E27FC236}">
              <a16:creationId xmlns:a16="http://schemas.microsoft.com/office/drawing/2014/main" id="{7C84C54F-EF67-4DEE-BE41-94761D77285A}"/>
            </a:ext>
          </a:extLst>
        </xdr:cNvPr>
        <xdr:cNvCxnSpPr/>
      </xdr:nvCxnSpPr>
      <xdr:spPr>
        <a:xfrm>
          <a:off x="5578077" y="2726531"/>
          <a:ext cx="0" cy="85680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144066</xdr:colOff>
      <xdr:row>14</xdr:row>
      <xdr:rowOff>0</xdr:rowOff>
    </xdr:from>
    <xdr:to>
      <xdr:col>51</xdr:col>
      <xdr:colOff>144066</xdr:colOff>
      <xdr:row>44</xdr:row>
      <xdr:rowOff>0</xdr:rowOff>
    </xdr:to>
    <xdr:cxnSp macro="">
      <xdr:nvCxnSpPr>
        <xdr:cNvPr id="3" name="直線コネクタ 2">
          <a:extLst>
            <a:ext uri="{FF2B5EF4-FFF2-40B4-BE49-F238E27FC236}">
              <a16:creationId xmlns:a16="http://schemas.microsoft.com/office/drawing/2014/main" id="{42770432-D19B-403F-9F88-43CD4B1D1EF6}"/>
            </a:ext>
          </a:extLst>
        </xdr:cNvPr>
        <xdr:cNvCxnSpPr/>
      </xdr:nvCxnSpPr>
      <xdr:spPr>
        <a:xfrm>
          <a:off x="7019925" y="2726531"/>
          <a:ext cx="0" cy="85725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46</xdr:row>
      <xdr:rowOff>0</xdr:rowOff>
    </xdr:from>
    <xdr:to>
      <xdr:col>24</xdr:col>
      <xdr:colOff>26831</xdr:colOff>
      <xdr:row>47</xdr:row>
      <xdr:rowOff>107635</xdr:rowOff>
    </xdr:to>
    <xdr:sp macro="" textlink="">
      <xdr:nvSpPr>
        <xdr:cNvPr id="4" name="テキスト ボックス 3">
          <a:extLst>
            <a:ext uri="{FF2B5EF4-FFF2-40B4-BE49-F238E27FC236}">
              <a16:creationId xmlns:a16="http://schemas.microsoft.com/office/drawing/2014/main" id="{E0C1AC98-CFD3-4A48-BA73-7D914329136F}"/>
            </a:ext>
          </a:extLst>
        </xdr:cNvPr>
        <xdr:cNvSpPr txBox="1"/>
      </xdr:nvSpPr>
      <xdr:spPr>
        <a:xfrm>
          <a:off x="152400" y="11715750"/>
          <a:ext cx="3141506" cy="298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000"/>
            <a:t>　　 </a:t>
          </a:r>
          <a:r>
            <a:rPr kumimoji="1" lang="ja-JP" altLang="en-US" sz="900">
              <a:latin typeface="ＭＳ Ｐ明朝" panose="02020600040205080304" pitchFamily="18" charset="-128"/>
              <a:ea typeface="ＭＳ Ｐ明朝" panose="02020600040205080304" pitchFamily="18" charset="-128"/>
            </a:rPr>
            <a:t>欄は日本ヒュームにて記入します。</a:t>
          </a:r>
        </a:p>
      </xdr:txBody>
    </xdr:sp>
    <xdr:clientData/>
  </xdr:twoCellAnchor>
  <xdr:twoCellAnchor>
    <xdr:from>
      <xdr:col>2</xdr:col>
      <xdr:colOff>11906</xdr:colOff>
      <xdr:row>46</xdr:row>
      <xdr:rowOff>101203</xdr:rowOff>
    </xdr:from>
    <xdr:to>
      <xdr:col>4</xdr:col>
      <xdr:colOff>8594</xdr:colOff>
      <xdr:row>47</xdr:row>
      <xdr:rowOff>4348</xdr:rowOff>
    </xdr:to>
    <xdr:sp macro="" textlink="">
      <xdr:nvSpPr>
        <xdr:cNvPr id="5" name="正方形/長方形 4">
          <a:extLst>
            <a:ext uri="{FF2B5EF4-FFF2-40B4-BE49-F238E27FC236}">
              <a16:creationId xmlns:a16="http://schemas.microsoft.com/office/drawing/2014/main" id="{31247FE5-32DA-4D7B-BE24-78CC02692CEB}"/>
            </a:ext>
          </a:extLst>
        </xdr:cNvPr>
        <xdr:cNvSpPr/>
      </xdr:nvSpPr>
      <xdr:spPr>
        <a:xfrm>
          <a:off x="164306" y="11816953"/>
          <a:ext cx="291963" cy="93645"/>
        </a:xfrm>
        <a:prstGeom prst="rect">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xdr:row>
      <xdr:rowOff>117510</xdr:rowOff>
    </xdr:from>
    <xdr:to>
      <xdr:col>3</xdr:col>
      <xdr:colOff>51329</xdr:colOff>
      <xdr:row>4</xdr:row>
      <xdr:rowOff>58281</xdr:rowOff>
    </xdr:to>
    <xdr:sp macro="" textlink="">
      <xdr:nvSpPr>
        <xdr:cNvPr id="33" name="テキスト ボックス 32">
          <a:extLst>
            <a:ext uri="{FF2B5EF4-FFF2-40B4-BE49-F238E27FC236}">
              <a16:creationId xmlns:a16="http://schemas.microsoft.com/office/drawing/2014/main" id="{A1E16FAE-1E95-4F48-ADDD-9C093341FB5D}"/>
            </a:ext>
          </a:extLst>
        </xdr:cNvPr>
        <xdr:cNvSpPr txBox="1"/>
      </xdr:nvSpPr>
      <xdr:spPr>
        <a:xfrm>
          <a:off x="0" y="391354"/>
          <a:ext cx="301360" cy="262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②</a:t>
          </a:r>
        </a:p>
      </xdr:txBody>
    </xdr:sp>
    <xdr:clientData/>
  </xdr:twoCellAnchor>
  <xdr:twoCellAnchor>
    <xdr:from>
      <xdr:col>24</xdr:col>
      <xdr:colOff>14960</xdr:colOff>
      <xdr:row>7</xdr:row>
      <xdr:rowOff>137283</xdr:rowOff>
    </xdr:from>
    <xdr:to>
      <xdr:col>27</xdr:col>
      <xdr:colOff>19232</xdr:colOff>
      <xdr:row>8</xdr:row>
      <xdr:rowOff>191319</xdr:rowOff>
    </xdr:to>
    <xdr:sp macro="" textlink="">
      <xdr:nvSpPr>
        <xdr:cNvPr id="34" name="テキスト ボックス 33">
          <a:extLst>
            <a:ext uri="{FF2B5EF4-FFF2-40B4-BE49-F238E27FC236}">
              <a16:creationId xmlns:a16="http://schemas.microsoft.com/office/drawing/2014/main" id="{98B60926-DF57-4F1E-8E21-429F6B69CD3D}"/>
            </a:ext>
          </a:extLst>
        </xdr:cNvPr>
        <xdr:cNvSpPr txBox="1"/>
      </xdr:nvSpPr>
      <xdr:spPr>
        <a:xfrm>
          <a:off x="3271319" y="1071924"/>
          <a:ext cx="295976"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④</a:t>
          </a:r>
        </a:p>
      </xdr:txBody>
    </xdr:sp>
    <xdr:clientData/>
  </xdr:twoCellAnchor>
  <xdr:twoCellAnchor>
    <xdr:from>
      <xdr:col>7</xdr:col>
      <xdr:colOff>48815</xdr:colOff>
      <xdr:row>6</xdr:row>
      <xdr:rowOff>108295</xdr:rowOff>
    </xdr:from>
    <xdr:to>
      <xdr:col>9</xdr:col>
      <xdr:colOff>27877</xdr:colOff>
      <xdr:row>8</xdr:row>
      <xdr:rowOff>49635</xdr:rowOff>
    </xdr:to>
    <xdr:sp macro="" textlink="">
      <xdr:nvSpPr>
        <xdr:cNvPr id="35" name="テキスト ボックス 34">
          <a:extLst>
            <a:ext uri="{FF2B5EF4-FFF2-40B4-BE49-F238E27FC236}">
              <a16:creationId xmlns:a16="http://schemas.microsoft.com/office/drawing/2014/main" id="{2A42D9C3-0702-4EF0-9E7C-F8525B271CC0}"/>
            </a:ext>
          </a:extLst>
        </xdr:cNvPr>
        <xdr:cNvSpPr txBox="1"/>
      </xdr:nvSpPr>
      <xdr:spPr>
        <a:xfrm>
          <a:off x="953690" y="929826"/>
          <a:ext cx="300531" cy="25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③</a:t>
          </a:r>
        </a:p>
      </xdr:txBody>
    </xdr:sp>
    <xdr:clientData/>
  </xdr:twoCellAnchor>
  <xdr:twoCellAnchor>
    <xdr:from>
      <xdr:col>24</xdr:col>
      <xdr:colOff>13770</xdr:colOff>
      <xdr:row>9</xdr:row>
      <xdr:rowOff>264318</xdr:rowOff>
    </xdr:from>
    <xdr:to>
      <xdr:col>27</xdr:col>
      <xdr:colOff>18042</xdr:colOff>
      <xdr:row>10</xdr:row>
      <xdr:rowOff>205245</xdr:rowOff>
    </xdr:to>
    <xdr:sp macro="" textlink="">
      <xdr:nvSpPr>
        <xdr:cNvPr id="36" name="テキスト ボックス 35">
          <a:extLst>
            <a:ext uri="{FF2B5EF4-FFF2-40B4-BE49-F238E27FC236}">
              <a16:creationId xmlns:a16="http://schemas.microsoft.com/office/drawing/2014/main" id="{338624A8-96C9-4D93-AE71-59BD623344A9}"/>
            </a:ext>
          </a:extLst>
        </xdr:cNvPr>
        <xdr:cNvSpPr txBox="1"/>
      </xdr:nvSpPr>
      <xdr:spPr>
        <a:xfrm>
          <a:off x="3270129" y="1716881"/>
          <a:ext cx="295976"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⑤</a:t>
          </a:r>
        </a:p>
      </xdr:txBody>
    </xdr:sp>
    <xdr:clientData/>
  </xdr:twoCellAnchor>
  <xdr:twoCellAnchor>
    <xdr:from>
      <xdr:col>2</xdr:col>
      <xdr:colOff>39239</xdr:colOff>
      <xdr:row>13</xdr:row>
      <xdr:rowOff>186099</xdr:rowOff>
    </xdr:from>
    <xdr:to>
      <xdr:col>4</xdr:col>
      <xdr:colOff>39628</xdr:colOff>
      <xdr:row>14</xdr:row>
      <xdr:rowOff>193338</xdr:rowOff>
    </xdr:to>
    <xdr:sp macro="" textlink="">
      <xdr:nvSpPr>
        <xdr:cNvPr id="37" name="テキスト ボックス 36">
          <a:extLst>
            <a:ext uri="{FF2B5EF4-FFF2-40B4-BE49-F238E27FC236}">
              <a16:creationId xmlns:a16="http://schemas.microsoft.com/office/drawing/2014/main" id="{6999BB15-A84D-4EA3-9E49-FEF2B49598B7}"/>
            </a:ext>
          </a:extLst>
        </xdr:cNvPr>
        <xdr:cNvSpPr txBox="1"/>
      </xdr:nvSpPr>
      <xdr:spPr>
        <a:xfrm>
          <a:off x="194020" y="2662599"/>
          <a:ext cx="298046" cy="2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⑥</a:t>
          </a:r>
        </a:p>
      </xdr:txBody>
    </xdr:sp>
    <xdr:clientData/>
  </xdr:twoCellAnchor>
  <xdr:twoCellAnchor>
    <xdr:from>
      <xdr:col>6</xdr:col>
      <xdr:colOff>13563</xdr:colOff>
      <xdr:row>15</xdr:row>
      <xdr:rowOff>20240</xdr:rowOff>
    </xdr:from>
    <xdr:to>
      <xdr:col>8</xdr:col>
      <xdr:colOff>24617</xdr:colOff>
      <xdr:row>15</xdr:row>
      <xdr:rowOff>280824</xdr:rowOff>
    </xdr:to>
    <xdr:sp macro="" textlink="">
      <xdr:nvSpPr>
        <xdr:cNvPr id="38" name="テキスト ボックス 37">
          <a:extLst>
            <a:ext uri="{FF2B5EF4-FFF2-40B4-BE49-F238E27FC236}">
              <a16:creationId xmlns:a16="http://schemas.microsoft.com/office/drawing/2014/main" id="{E39B67E1-B690-4C73-9F1B-E0A86D433C32}"/>
            </a:ext>
          </a:extLst>
        </xdr:cNvPr>
        <xdr:cNvSpPr txBox="1"/>
      </xdr:nvSpPr>
      <xdr:spPr>
        <a:xfrm>
          <a:off x="793422" y="3032521"/>
          <a:ext cx="296804" cy="260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⑧　</a:t>
          </a:r>
        </a:p>
      </xdr:txBody>
    </xdr:sp>
    <xdr:clientData/>
  </xdr:twoCellAnchor>
  <xdr:twoCellAnchor>
    <xdr:from>
      <xdr:col>4</xdr:col>
      <xdr:colOff>125170</xdr:colOff>
      <xdr:row>13</xdr:row>
      <xdr:rowOff>186099</xdr:rowOff>
    </xdr:from>
    <xdr:to>
      <xdr:col>6</xdr:col>
      <xdr:colOff>90826</xdr:colOff>
      <xdr:row>14</xdr:row>
      <xdr:rowOff>193338</xdr:rowOff>
    </xdr:to>
    <xdr:sp macro="" textlink="">
      <xdr:nvSpPr>
        <xdr:cNvPr id="39" name="テキスト ボックス 38">
          <a:extLst>
            <a:ext uri="{FF2B5EF4-FFF2-40B4-BE49-F238E27FC236}">
              <a16:creationId xmlns:a16="http://schemas.microsoft.com/office/drawing/2014/main" id="{B9493D6A-3FF4-4086-86A2-24FDB55F7156}"/>
            </a:ext>
          </a:extLst>
        </xdr:cNvPr>
        <xdr:cNvSpPr txBox="1"/>
      </xdr:nvSpPr>
      <xdr:spPr>
        <a:xfrm>
          <a:off x="577608" y="2662599"/>
          <a:ext cx="293077" cy="2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⑦</a:t>
          </a:r>
        </a:p>
      </xdr:txBody>
    </xdr:sp>
    <xdr:clientData/>
  </xdr:twoCellAnchor>
  <xdr:twoCellAnchor>
    <xdr:from>
      <xdr:col>10</xdr:col>
      <xdr:colOff>66416</xdr:colOff>
      <xdr:row>15</xdr:row>
      <xdr:rowOff>26193</xdr:rowOff>
    </xdr:from>
    <xdr:to>
      <xdr:col>12</xdr:col>
      <xdr:colOff>45478</xdr:colOff>
      <xdr:row>16</xdr:row>
      <xdr:rowOff>1027</xdr:rowOff>
    </xdr:to>
    <xdr:sp macro="" textlink="">
      <xdr:nvSpPr>
        <xdr:cNvPr id="42" name="テキスト ボックス 41">
          <a:extLst>
            <a:ext uri="{FF2B5EF4-FFF2-40B4-BE49-F238E27FC236}">
              <a16:creationId xmlns:a16="http://schemas.microsoft.com/office/drawing/2014/main" id="{63E7FED8-821B-4ECC-9F19-B23E1E2F370C}"/>
            </a:ext>
          </a:extLst>
        </xdr:cNvPr>
        <xdr:cNvSpPr txBox="1"/>
      </xdr:nvSpPr>
      <xdr:spPr>
        <a:xfrm>
          <a:off x="1453494" y="3038474"/>
          <a:ext cx="300531" cy="260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⑨</a:t>
          </a:r>
        </a:p>
      </xdr:txBody>
    </xdr:sp>
    <xdr:clientData/>
  </xdr:twoCellAnchor>
  <xdr:twoCellAnchor>
    <xdr:from>
      <xdr:col>38</xdr:col>
      <xdr:colOff>123773</xdr:colOff>
      <xdr:row>13</xdr:row>
      <xdr:rowOff>186099</xdr:rowOff>
    </xdr:from>
    <xdr:to>
      <xdr:col>40</xdr:col>
      <xdr:colOff>138554</xdr:colOff>
      <xdr:row>14</xdr:row>
      <xdr:rowOff>193338</xdr:rowOff>
    </xdr:to>
    <xdr:sp macro="" textlink="">
      <xdr:nvSpPr>
        <xdr:cNvPr id="43" name="テキスト ボックス 42">
          <a:extLst>
            <a:ext uri="{FF2B5EF4-FFF2-40B4-BE49-F238E27FC236}">
              <a16:creationId xmlns:a16="http://schemas.microsoft.com/office/drawing/2014/main" id="{0BA0A807-66E8-4123-8709-D41A80845A35}"/>
            </a:ext>
          </a:extLst>
        </xdr:cNvPr>
        <xdr:cNvSpPr txBox="1"/>
      </xdr:nvSpPr>
      <xdr:spPr>
        <a:xfrm>
          <a:off x="4927945" y="2662599"/>
          <a:ext cx="300531" cy="2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⑩</a:t>
          </a:r>
        </a:p>
      </xdr:txBody>
    </xdr:sp>
    <xdr:clientData/>
  </xdr:twoCellAnchor>
  <xdr:twoCellAnchor>
    <xdr:from>
      <xdr:col>45</xdr:col>
      <xdr:colOff>6988</xdr:colOff>
      <xdr:row>13</xdr:row>
      <xdr:rowOff>186099</xdr:rowOff>
    </xdr:from>
    <xdr:to>
      <xdr:col>46</xdr:col>
      <xdr:colOff>143058</xdr:colOff>
      <xdr:row>14</xdr:row>
      <xdr:rowOff>193338</xdr:rowOff>
    </xdr:to>
    <xdr:sp macro="" textlink="">
      <xdr:nvSpPr>
        <xdr:cNvPr id="44" name="テキスト ボックス 43">
          <a:extLst>
            <a:ext uri="{FF2B5EF4-FFF2-40B4-BE49-F238E27FC236}">
              <a16:creationId xmlns:a16="http://schemas.microsoft.com/office/drawing/2014/main" id="{9D8E5710-FAEB-46DD-85F7-14B377E7EA65}"/>
            </a:ext>
          </a:extLst>
        </xdr:cNvPr>
        <xdr:cNvSpPr txBox="1"/>
      </xdr:nvSpPr>
      <xdr:spPr>
        <a:xfrm>
          <a:off x="5900582" y="2662599"/>
          <a:ext cx="296804" cy="2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⑪</a:t>
          </a:r>
        </a:p>
      </xdr:txBody>
    </xdr:sp>
    <xdr:clientData/>
  </xdr:twoCellAnchor>
  <xdr:twoCellAnchor>
    <xdr:from>
      <xdr:col>50</xdr:col>
      <xdr:colOff>14442</xdr:colOff>
      <xdr:row>13</xdr:row>
      <xdr:rowOff>186099</xdr:rowOff>
    </xdr:from>
    <xdr:to>
      <xdr:col>51</xdr:col>
      <xdr:colOff>148856</xdr:colOff>
      <xdr:row>14</xdr:row>
      <xdr:rowOff>193338</xdr:rowOff>
    </xdr:to>
    <xdr:sp macro="" textlink="">
      <xdr:nvSpPr>
        <xdr:cNvPr id="45" name="テキスト ボックス 44">
          <a:extLst>
            <a:ext uri="{FF2B5EF4-FFF2-40B4-BE49-F238E27FC236}">
              <a16:creationId xmlns:a16="http://schemas.microsoft.com/office/drawing/2014/main" id="{2998EF83-BB38-4AF8-8972-A1CF63038972}"/>
            </a:ext>
          </a:extLst>
        </xdr:cNvPr>
        <xdr:cNvSpPr txBox="1"/>
      </xdr:nvSpPr>
      <xdr:spPr>
        <a:xfrm>
          <a:off x="6729567" y="2662599"/>
          <a:ext cx="295148" cy="2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⑫</a:t>
          </a:r>
        </a:p>
      </xdr:txBody>
    </xdr:sp>
    <xdr:clientData/>
  </xdr:twoCellAnchor>
  <xdr:twoCellAnchor>
    <xdr:from>
      <xdr:col>57</xdr:col>
      <xdr:colOff>202613</xdr:colOff>
      <xdr:row>13</xdr:row>
      <xdr:rowOff>186099</xdr:rowOff>
    </xdr:from>
    <xdr:to>
      <xdr:col>59</xdr:col>
      <xdr:colOff>11261</xdr:colOff>
      <xdr:row>14</xdr:row>
      <xdr:rowOff>193338</xdr:rowOff>
    </xdr:to>
    <xdr:sp macro="" textlink="">
      <xdr:nvSpPr>
        <xdr:cNvPr id="46" name="テキスト ボックス 45">
          <a:extLst>
            <a:ext uri="{FF2B5EF4-FFF2-40B4-BE49-F238E27FC236}">
              <a16:creationId xmlns:a16="http://schemas.microsoft.com/office/drawing/2014/main" id="{8DAD8006-8877-4D93-8E62-58A05EC7EE68}"/>
            </a:ext>
          </a:extLst>
        </xdr:cNvPr>
        <xdr:cNvSpPr txBox="1"/>
      </xdr:nvSpPr>
      <xdr:spPr>
        <a:xfrm>
          <a:off x="7864285" y="2662599"/>
          <a:ext cx="296804" cy="2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⑬</a:t>
          </a:r>
        </a:p>
      </xdr:txBody>
    </xdr:sp>
    <xdr:clientData/>
  </xdr:twoCellAnchor>
  <xdr:twoCellAnchor>
    <xdr:from>
      <xdr:col>53</xdr:col>
      <xdr:colOff>71644</xdr:colOff>
      <xdr:row>43</xdr:row>
      <xdr:rowOff>199818</xdr:rowOff>
    </xdr:from>
    <xdr:to>
      <xdr:col>56</xdr:col>
      <xdr:colOff>64838</xdr:colOff>
      <xdr:row>44</xdr:row>
      <xdr:rowOff>171338</xdr:rowOff>
    </xdr:to>
    <xdr:sp macro="" textlink="">
      <xdr:nvSpPr>
        <xdr:cNvPr id="47" name="テキスト ボックス 46">
          <a:extLst>
            <a:ext uri="{FF2B5EF4-FFF2-40B4-BE49-F238E27FC236}">
              <a16:creationId xmlns:a16="http://schemas.microsoft.com/office/drawing/2014/main" id="{B3DA3DE6-3FE4-4CFC-AC86-2A39D088A32D}"/>
            </a:ext>
          </a:extLst>
        </xdr:cNvPr>
        <xdr:cNvSpPr txBox="1"/>
      </xdr:nvSpPr>
      <xdr:spPr>
        <a:xfrm>
          <a:off x="7268972" y="11213099"/>
          <a:ext cx="296804" cy="2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⑯</a:t>
          </a:r>
        </a:p>
      </xdr:txBody>
    </xdr:sp>
    <xdr:clientData/>
  </xdr:twoCellAnchor>
  <xdr:twoCellAnchor>
    <xdr:from>
      <xdr:col>38</xdr:col>
      <xdr:colOff>83548</xdr:colOff>
      <xdr:row>46</xdr:row>
      <xdr:rowOff>5176</xdr:rowOff>
    </xdr:from>
    <xdr:to>
      <xdr:col>40</xdr:col>
      <xdr:colOff>94601</xdr:colOff>
      <xdr:row>47</xdr:row>
      <xdr:rowOff>71946</xdr:rowOff>
    </xdr:to>
    <xdr:sp macro="" textlink="">
      <xdr:nvSpPr>
        <xdr:cNvPr id="48" name="テキスト ボックス 47">
          <a:extLst>
            <a:ext uri="{FF2B5EF4-FFF2-40B4-BE49-F238E27FC236}">
              <a16:creationId xmlns:a16="http://schemas.microsoft.com/office/drawing/2014/main" id="{5ADE5606-B787-4003-8906-535481105F7A}"/>
            </a:ext>
          </a:extLst>
        </xdr:cNvPr>
        <xdr:cNvSpPr txBox="1"/>
      </xdr:nvSpPr>
      <xdr:spPr>
        <a:xfrm>
          <a:off x="4887720" y="11720926"/>
          <a:ext cx="296803" cy="2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⑰</a:t>
          </a:r>
        </a:p>
      </xdr:txBody>
    </xdr:sp>
    <xdr:clientData/>
  </xdr:twoCellAnchor>
  <xdr:twoCellAnchor>
    <xdr:from>
      <xdr:col>50</xdr:col>
      <xdr:colOff>130138</xdr:colOff>
      <xdr:row>45</xdr:row>
      <xdr:rowOff>183769</xdr:rowOff>
    </xdr:from>
    <xdr:to>
      <xdr:col>52</xdr:col>
      <xdr:colOff>105473</xdr:colOff>
      <xdr:row>47</xdr:row>
      <xdr:rowOff>42180</xdr:rowOff>
    </xdr:to>
    <xdr:sp macro="" textlink="">
      <xdr:nvSpPr>
        <xdr:cNvPr id="49" name="テキスト ボックス 48">
          <a:extLst>
            <a:ext uri="{FF2B5EF4-FFF2-40B4-BE49-F238E27FC236}">
              <a16:creationId xmlns:a16="http://schemas.microsoft.com/office/drawing/2014/main" id="{A7B7057E-B15A-44EB-82F6-FFD10D752A80}"/>
            </a:ext>
          </a:extLst>
        </xdr:cNvPr>
        <xdr:cNvSpPr txBox="1"/>
      </xdr:nvSpPr>
      <xdr:spPr>
        <a:xfrm>
          <a:off x="6845263" y="11691160"/>
          <a:ext cx="296804" cy="2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⑱</a:t>
          </a:r>
        </a:p>
      </xdr:txBody>
    </xdr:sp>
    <xdr:clientData/>
  </xdr:twoCellAnchor>
  <xdr:twoCellAnchor>
    <xdr:from>
      <xdr:col>38</xdr:col>
      <xdr:colOff>83550</xdr:colOff>
      <xdr:row>44</xdr:row>
      <xdr:rowOff>156852</xdr:rowOff>
    </xdr:from>
    <xdr:to>
      <xdr:col>40</xdr:col>
      <xdr:colOff>94603</xdr:colOff>
      <xdr:row>45</xdr:row>
      <xdr:rowOff>205762</xdr:rowOff>
    </xdr:to>
    <xdr:sp macro="" textlink="">
      <xdr:nvSpPr>
        <xdr:cNvPr id="50" name="テキスト ボックス 49">
          <a:extLst>
            <a:ext uri="{FF2B5EF4-FFF2-40B4-BE49-F238E27FC236}">
              <a16:creationId xmlns:a16="http://schemas.microsoft.com/office/drawing/2014/main" id="{CFDB4618-ED6C-40BB-B610-3DDE87DD7BE6}"/>
            </a:ext>
          </a:extLst>
        </xdr:cNvPr>
        <xdr:cNvSpPr txBox="1"/>
      </xdr:nvSpPr>
      <xdr:spPr>
        <a:xfrm>
          <a:off x="4887722" y="11455883"/>
          <a:ext cx="296803" cy="2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⑭</a:t>
          </a:r>
        </a:p>
      </xdr:txBody>
    </xdr:sp>
    <xdr:clientData/>
  </xdr:twoCellAnchor>
  <xdr:twoCellAnchor>
    <xdr:from>
      <xdr:col>45</xdr:col>
      <xdr:colOff>125739</xdr:colOff>
      <xdr:row>44</xdr:row>
      <xdr:rowOff>150899</xdr:rowOff>
    </xdr:from>
    <xdr:to>
      <xdr:col>47</xdr:col>
      <xdr:colOff>101074</xdr:colOff>
      <xdr:row>45</xdr:row>
      <xdr:rowOff>199809</xdr:rowOff>
    </xdr:to>
    <xdr:sp macro="" textlink="">
      <xdr:nvSpPr>
        <xdr:cNvPr id="51" name="テキスト ボックス 50">
          <a:extLst>
            <a:ext uri="{FF2B5EF4-FFF2-40B4-BE49-F238E27FC236}">
              <a16:creationId xmlns:a16="http://schemas.microsoft.com/office/drawing/2014/main" id="{6794A2EF-FFA1-416B-914A-78E382040640}"/>
            </a:ext>
          </a:extLst>
        </xdr:cNvPr>
        <xdr:cNvSpPr txBox="1"/>
      </xdr:nvSpPr>
      <xdr:spPr>
        <a:xfrm>
          <a:off x="6019333" y="11449930"/>
          <a:ext cx="296804" cy="2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⑮</a:t>
          </a:r>
        </a:p>
      </xdr:txBody>
    </xdr:sp>
    <xdr:clientData/>
  </xdr:twoCellAnchor>
  <xdr:twoCellAnchor>
    <xdr:from>
      <xdr:col>49</xdr:col>
      <xdr:colOff>49438</xdr:colOff>
      <xdr:row>1</xdr:row>
      <xdr:rowOff>202406</xdr:rowOff>
    </xdr:from>
    <xdr:to>
      <xdr:col>51</xdr:col>
      <xdr:colOff>82906</xdr:colOff>
      <xdr:row>3</xdr:row>
      <xdr:rowOff>12208</xdr:rowOff>
    </xdr:to>
    <xdr:sp macro="" textlink="">
      <xdr:nvSpPr>
        <xdr:cNvPr id="52" name="テキスト ボックス 51">
          <a:extLst>
            <a:ext uri="{FF2B5EF4-FFF2-40B4-BE49-F238E27FC236}">
              <a16:creationId xmlns:a16="http://schemas.microsoft.com/office/drawing/2014/main" id="{1B65E716-8D17-4A7F-9187-A62D6459B2AB}"/>
            </a:ext>
          </a:extLst>
        </xdr:cNvPr>
        <xdr:cNvSpPr txBox="1"/>
      </xdr:nvSpPr>
      <xdr:spPr>
        <a:xfrm>
          <a:off x="6657407" y="250031"/>
          <a:ext cx="301358" cy="262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①</a:t>
          </a:r>
        </a:p>
      </xdr:txBody>
    </xdr:sp>
    <xdr:clientData/>
  </xdr:twoCellAnchor>
  <xdr:oneCellAnchor>
    <xdr:from>
      <xdr:col>76</xdr:col>
      <xdr:colOff>72629</xdr:colOff>
      <xdr:row>15</xdr:row>
      <xdr:rowOff>103584</xdr:rowOff>
    </xdr:from>
    <xdr:ext cx="165505" cy="94369"/>
    <xdr:sp macro="" textlink="">
      <xdr:nvSpPr>
        <xdr:cNvPr id="8" name="正方形/長方形 7">
          <a:extLst>
            <a:ext uri="{FF2B5EF4-FFF2-40B4-BE49-F238E27FC236}">
              <a16:creationId xmlns:a16="http://schemas.microsoft.com/office/drawing/2014/main" id="{FCEBA432-AD42-4F39-B7C6-A0AE1C4FD552}"/>
            </a:ext>
          </a:extLst>
        </xdr:cNvPr>
        <xdr:cNvSpPr/>
      </xdr:nvSpPr>
      <xdr:spPr>
        <a:xfrm>
          <a:off x="10840020" y="2845127"/>
          <a:ext cx="165505" cy="94369"/>
        </a:xfrm>
        <a:prstGeom prst="rect">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36</xdr:col>
      <xdr:colOff>58158</xdr:colOff>
      <xdr:row>23</xdr:row>
      <xdr:rowOff>150540</xdr:rowOff>
    </xdr:from>
    <xdr:to>
      <xdr:col>37</xdr:col>
      <xdr:colOff>14654</xdr:colOff>
      <xdr:row>24</xdr:row>
      <xdr:rowOff>163739</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9275427" y="5587117"/>
          <a:ext cx="154323" cy="181718"/>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印</a:t>
          </a:r>
        </a:p>
      </xdr:txBody>
    </xdr:sp>
    <xdr:clientData/>
  </xdr:twoCellAnchor>
  <xdr:oneCellAnchor>
    <xdr:from>
      <xdr:col>13</xdr:col>
      <xdr:colOff>26844</xdr:colOff>
      <xdr:row>15</xdr:row>
      <xdr:rowOff>17319</xdr:rowOff>
    </xdr:from>
    <xdr:ext cx="103044" cy="9525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874819" y="3160569"/>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19050</xdr:colOff>
      <xdr:row>18</xdr:row>
      <xdr:rowOff>35503</xdr:rowOff>
    </xdr:from>
    <xdr:ext cx="103044" cy="9525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467350" y="3635953"/>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19916</xdr:colOff>
      <xdr:row>15</xdr:row>
      <xdr:rowOff>19052</xdr:rowOff>
    </xdr:from>
    <xdr:ext cx="103044" cy="9525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468216" y="3162302"/>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12123</xdr:colOff>
      <xdr:row>12</xdr:row>
      <xdr:rowOff>19917</xdr:rowOff>
    </xdr:from>
    <xdr:ext cx="103044" cy="9525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460423" y="2705967"/>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21</xdr:col>
      <xdr:colOff>19050</xdr:colOff>
      <xdr:row>15</xdr:row>
      <xdr:rowOff>18185</xdr:rowOff>
    </xdr:from>
    <xdr:ext cx="103044" cy="9525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276725" y="3161435"/>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0</xdr:col>
      <xdr:colOff>15587</xdr:colOff>
      <xdr:row>15</xdr:row>
      <xdr:rowOff>36369</xdr:rowOff>
    </xdr:from>
    <xdr:ext cx="103044" cy="9525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5587" y="3179619"/>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0</xdr:col>
      <xdr:colOff>30307</xdr:colOff>
      <xdr:row>18</xdr:row>
      <xdr:rowOff>86591</xdr:rowOff>
    </xdr:from>
    <xdr:ext cx="103044" cy="95250"/>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0307" y="3687041"/>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38099</xdr:colOff>
      <xdr:row>4</xdr:row>
      <xdr:rowOff>36635</xdr:rowOff>
    </xdr:from>
    <xdr:ext cx="595035"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034811" y="857250"/>
          <a:ext cx="595035"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latin typeface="ＭＳ Ｐ明朝" panose="02020600040205080304" pitchFamily="18" charset="-128"/>
              <a:ea typeface="ＭＳ Ｐ明朝" panose="02020600040205080304" pitchFamily="18" charset="-128"/>
            </a:rPr>
            <a:t>②</a:t>
          </a:r>
        </a:p>
      </xdr:txBody>
    </xdr:sp>
    <xdr:clientData/>
  </xdr:oneCellAnchor>
  <xdr:oneCellAnchor>
    <xdr:from>
      <xdr:col>13</xdr:col>
      <xdr:colOff>26844</xdr:colOff>
      <xdr:row>15</xdr:row>
      <xdr:rowOff>17319</xdr:rowOff>
    </xdr:from>
    <xdr:ext cx="103044" cy="9525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874819" y="3160569"/>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19050</xdr:colOff>
      <xdr:row>18</xdr:row>
      <xdr:rowOff>35503</xdr:rowOff>
    </xdr:from>
    <xdr:ext cx="103044" cy="9525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67350" y="3635953"/>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19916</xdr:colOff>
      <xdr:row>15</xdr:row>
      <xdr:rowOff>19052</xdr:rowOff>
    </xdr:from>
    <xdr:ext cx="103044" cy="9525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468216" y="3162302"/>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12123</xdr:colOff>
      <xdr:row>12</xdr:row>
      <xdr:rowOff>19917</xdr:rowOff>
    </xdr:from>
    <xdr:ext cx="103044" cy="9525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5460423" y="2705967"/>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21</xdr:col>
      <xdr:colOff>19050</xdr:colOff>
      <xdr:row>15</xdr:row>
      <xdr:rowOff>18185</xdr:rowOff>
    </xdr:from>
    <xdr:ext cx="103044" cy="9525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4276725" y="3161435"/>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0</xdr:col>
      <xdr:colOff>15587</xdr:colOff>
      <xdr:row>15</xdr:row>
      <xdr:rowOff>36369</xdr:rowOff>
    </xdr:from>
    <xdr:ext cx="103044" cy="9525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5587" y="3179619"/>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0</xdr:col>
      <xdr:colOff>30307</xdr:colOff>
      <xdr:row>18</xdr:row>
      <xdr:rowOff>86591</xdr:rowOff>
    </xdr:from>
    <xdr:ext cx="103044" cy="95250"/>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0307" y="3687041"/>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19050</xdr:colOff>
      <xdr:row>18</xdr:row>
      <xdr:rowOff>35503</xdr:rowOff>
    </xdr:from>
    <xdr:ext cx="103044" cy="9525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467350" y="3635953"/>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19916</xdr:colOff>
      <xdr:row>15</xdr:row>
      <xdr:rowOff>19052</xdr:rowOff>
    </xdr:from>
    <xdr:ext cx="103044" cy="95250"/>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468216" y="3162302"/>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oneCellAnchor>
    <xdr:from>
      <xdr:col>28</xdr:col>
      <xdr:colOff>12123</xdr:colOff>
      <xdr:row>12</xdr:row>
      <xdr:rowOff>19917</xdr:rowOff>
    </xdr:from>
    <xdr:ext cx="103044" cy="95250"/>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460423" y="2705967"/>
          <a:ext cx="103044" cy="95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oneCellAnchor>
  <xdr:twoCellAnchor>
    <xdr:from>
      <xdr:col>36</xdr:col>
      <xdr:colOff>58615</xdr:colOff>
      <xdr:row>23</xdr:row>
      <xdr:rowOff>153867</xdr:rowOff>
    </xdr:from>
    <xdr:to>
      <xdr:col>37</xdr:col>
      <xdr:colOff>15111</xdr:colOff>
      <xdr:row>24</xdr:row>
      <xdr:rowOff>167066</xdr:rowOff>
    </xdr:to>
    <xdr:sp macro="" textlink="">
      <xdr:nvSpPr>
        <xdr:cNvPr id="14" name="楕円 13">
          <a:extLst>
            <a:ext uri="{FF2B5EF4-FFF2-40B4-BE49-F238E27FC236}">
              <a16:creationId xmlns:a16="http://schemas.microsoft.com/office/drawing/2014/main" id="{00000000-0008-0000-0300-00000E000000}"/>
            </a:ext>
          </a:extLst>
        </xdr:cNvPr>
        <xdr:cNvSpPr/>
      </xdr:nvSpPr>
      <xdr:spPr>
        <a:xfrm>
          <a:off x="9275884" y="5590444"/>
          <a:ext cx="154323" cy="181718"/>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43</xdr:col>
      <xdr:colOff>41671</xdr:colOff>
      <xdr:row>14</xdr:row>
      <xdr:rowOff>0</xdr:rowOff>
    </xdr:from>
    <xdr:to>
      <xdr:col>43</xdr:col>
      <xdr:colOff>41671</xdr:colOff>
      <xdr:row>43</xdr:row>
      <xdr:rowOff>281250</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a:off x="5613796" y="2726531"/>
          <a:ext cx="0" cy="85680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25002</xdr:colOff>
      <xdr:row>14</xdr:row>
      <xdr:rowOff>0</xdr:rowOff>
    </xdr:from>
    <xdr:to>
      <xdr:col>52</xdr:col>
      <xdr:colOff>25002</xdr:colOff>
      <xdr:row>44</xdr:row>
      <xdr:rowOff>0</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a:off x="7061596" y="2726531"/>
          <a:ext cx="0" cy="85725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46</xdr:row>
      <xdr:rowOff>0</xdr:rowOff>
    </xdr:from>
    <xdr:to>
      <xdr:col>24</xdr:col>
      <xdr:colOff>26831</xdr:colOff>
      <xdr:row>47</xdr:row>
      <xdr:rowOff>107635</xdr:rowOff>
    </xdr:to>
    <xdr:sp macro="" textlink="">
      <xdr:nvSpPr>
        <xdr:cNvPr id="2" name="テキスト ボックス 1">
          <a:extLst>
            <a:ext uri="{FF2B5EF4-FFF2-40B4-BE49-F238E27FC236}">
              <a16:creationId xmlns:a16="http://schemas.microsoft.com/office/drawing/2014/main" id="{62DA4440-6385-4763-AE31-5C508439D9D1}"/>
            </a:ext>
          </a:extLst>
        </xdr:cNvPr>
        <xdr:cNvSpPr txBox="1"/>
      </xdr:nvSpPr>
      <xdr:spPr>
        <a:xfrm>
          <a:off x="154781" y="11715750"/>
          <a:ext cx="3128409" cy="298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000"/>
            <a:t>　　 </a:t>
          </a:r>
          <a:r>
            <a:rPr kumimoji="1" lang="ja-JP" altLang="en-US" sz="900">
              <a:latin typeface="ＭＳ Ｐ明朝" panose="02020600040205080304" pitchFamily="18" charset="-128"/>
              <a:ea typeface="ＭＳ Ｐ明朝" panose="02020600040205080304" pitchFamily="18" charset="-128"/>
            </a:rPr>
            <a:t>欄は日本ヒュームにて記入します。</a:t>
          </a:r>
        </a:p>
      </xdr:txBody>
    </xdr:sp>
    <xdr:clientData/>
  </xdr:twoCellAnchor>
  <xdr:twoCellAnchor>
    <xdr:from>
      <xdr:col>2</xdr:col>
      <xdr:colOff>11906</xdr:colOff>
      <xdr:row>46</xdr:row>
      <xdr:rowOff>101203</xdr:rowOff>
    </xdr:from>
    <xdr:to>
      <xdr:col>4</xdr:col>
      <xdr:colOff>8594</xdr:colOff>
      <xdr:row>47</xdr:row>
      <xdr:rowOff>4348</xdr:rowOff>
    </xdr:to>
    <xdr:sp macro="" textlink="">
      <xdr:nvSpPr>
        <xdr:cNvPr id="6" name="正方形/長方形 5">
          <a:extLst>
            <a:ext uri="{FF2B5EF4-FFF2-40B4-BE49-F238E27FC236}">
              <a16:creationId xmlns:a16="http://schemas.microsoft.com/office/drawing/2014/main" id="{77E44ADE-4714-4388-A18B-A7236FA32E28}"/>
            </a:ext>
          </a:extLst>
        </xdr:cNvPr>
        <xdr:cNvSpPr/>
      </xdr:nvSpPr>
      <xdr:spPr>
        <a:xfrm>
          <a:off x="166687" y="11816953"/>
          <a:ext cx="294345" cy="93645"/>
        </a:xfrm>
        <a:prstGeom prst="rect">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46</xdr:row>
      <xdr:rowOff>0</xdr:rowOff>
    </xdr:from>
    <xdr:to>
      <xdr:col>24</xdr:col>
      <xdr:colOff>26831</xdr:colOff>
      <xdr:row>47</xdr:row>
      <xdr:rowOff>107635</xdr:rowOff>
    </xdr:to>
    <xdr:sp macro="" textlink="">
      <xdr:nvSpPr>
        <xdr:cNvPr id="5" name="テキスト ボックス 4">
          <a:extLst>
            <a:ext uri="{FF2B5EF4-FFF2-40B4-BE49-F238E27FC236}">
              <a16:creationId xmlns:a16="http://schemas.microsoft.com/office/drawing/2014/main" id="{7834ACE2-BC19-4679-83E9-6D12E0064ABB}"/>
            </a:ext>
          </a:extLst>
        </xdr:cNvPr>
        <xdr:cNvSpPr txBox="1"/>
      </xdr:nvSpPr>
      <xdr:spPr>
        <a:xfrm>
          <a:off x="154781" y="11715750"/>
          <a:ext cx="3128409" cy="298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000"/>
            <a:t>　　 </a:t>
          </a:r>
          <a:r>
            <a:rPr kumimoji="1" lang="ja-JP" altLang="en-US" sz="900">
              <a:latin typeface="ＭＳ Ｐ明朝" panose="02020600040205080304" pitchFamily="18" charset="-128"/>
              <a:ea typeface="ＭＳ Ｐ明朝" panose="02020600040205080304" pitchFamily="18" charset="-128"/>
            </a:rPr>
            <a:t>欄は日本ヒュームにて記入します。</a:t>
          </a:r>
        </a:p>
      </xdr:txBody>
    </xdr:sp>
    <xdr:clientData/>
  </xdr:twoCellAnchor>
  <xdr:twoCellAnchor>
    <xdr:from>
      <xdr:col>2</xdr:col>
      <xdr:colOff>11906</xdr:colOff>
      <xdr:row>46</xdr:row>
      <xdr:rowOff>101203</xdr:rowOff>
    </xdr:from>
    <xdr:to>
      <xdr:col>4</xdr:col>
      <xdr:colOff>8594</xdr:colOff>
      <xdr:row>47</xdr:row>
      <xdr:rowOff>4348</xdr:rowOff>
    </xdr:to>
    <xdr:sp macro="" textlink="">
      <xdr:nvSpPr>
        <xdr:cNvPr id="6" name="正方形/長方形 5">
          <a:extLst>
            <a:ext uri="{FF2B5EF4-FFF2-40B4-BE49-F238E27FC236}">
              <a16:creationId xmlns:a16="http://schemas.microsoft.com/office/drawing/2014/main" id="{2382C39C-E75D-4D68-84F5-6A82DCD3C6CD}"/>
            </a:ext>
          </a:extLst>
        </xdr:cNvPr>
        <xdr:cNvSpPr/>
      </xdr:nvSpPr>
      <xdr:spPr>
        <a:xfrm>
          <a:off x="166687" y="11816953"/>
          <a:ext cx="294345" cy="93645"/>
        </a:xfrm>
        <a:prstGeom prst="rect">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 displayName="テーブル2" ref="A2:B11" totalsRowShown="0" headerRowDxfId="15" dataDxfId="13" headerRowBorderDxfId="14" tableBorderDxfId="12" totalsRowBorderDxfId="11">
  <autoFilter ref="A2:B11" xr:uid="{00000000-0009-0000-0100-000002000000}"/>
  <tableColumns count="2">
    <tableColumn id="1" xr3:uid="{00000000-0010-0000-0000-000001000000}" name="No" dataDxfId="10"/>
    <tableColumn id="2" xr3:uid="{00000000-0010-0000-0000-000002000000}" name="名称"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テーブル1" displayName="テーブル1" ref="D2:E5" totalsRowShown="0" headerRowDxfId="8" dataDxfId="7">
  <autoFilter ref="D2:E5" xr:uid="{00000000-0009-0000-0100-000001000000}"/>
  <tableColumns count="2">
    <tableColumn id="1" xr3:uid="{00000000-0010-0000-0100-000001000000}" name="コード" dataDxfId="6"/>
    <tableColumn id="2" xr3:uid="{00000000-0010-0000-0100-000002000000}" name="名称" dataDxfId="5"/>
  </tableColumns>
  <tableStyleInfo name="TableStyleMedium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BQ61"/>
  <sheetViews>
    <sheetView showGridLines="0" zoomScaleNormal="100" zoomScaleSheetLayoutView="130" workbookViewId="0"/>
  </sheetViews>
  <sheetFormatPr defaultRowHeight="13.5"/>
  <cols>
    <col min="1" max="3" width="3.625" style="2" customWidth="1"/>
    <col min="4" max="4" width="5.375" style="2" customWidth="1"/>
    <col min="5" max="5" width="1.5" style="2" customWidth="1"/>
    <col min="6" max="6" width="2.75" style="2" customWidth="1"/>
    <col min="7" max="10" width="2.125" style="2" customWidth="1"/>
    <col min="11" max="11" width="2.875" style="2" customWidth="1"/>
    <col min="12" max="13" width="3.625" style="2" customWidth="1"/>
    <col min="14" max="14" width="5.125" style="2" customWidth="1"/>
    <col min="15" max="15" width="6.25" style="2" customWidth="1"/>
    <col min="16" max="16" width="5.125" style="2" customWidth="1"/>
    <col min="17" max="17" width="8.875" style="2" customWidth="1"/>
    <col min="18" max="19" width="5.125" style="2" customWidth="1"/>
    <col min="20" max="20" width="2.125" style="2" customWidth="1"/>
    <col min="21" max="21" width="2.875" style="2" customWidth="1"/>
    <col min="22" max="22" width="3.625" style="2" customWidth="1"/>
    <col min="23" max="23" width="4.5" style="2" customWidth="1"/>
    <col min="24" max="24" width="2.75" style="2" customWidth="1"/>
    <col min="25" max="25" width="1.625" style="2" customWidth="1"/>
    <col min="26" max="40" width="2.625" style="2" customWidth="1"/>
    <col min="41" max="41" width="9" style="2"/>
    <col min="42" max="50" width="1.875" style="76" customWidth="1"/>
    <col min="51" max="51" width="2.125" style="76" customWidth="1"/>
    <col min="52" max="69" width="1.625" style="76" customWidth="1"/>
    <col min="70" max="16384" width="9" style="2"/>
  </cols>
  <sheetData>
    <row r="1" spans="1:69" ht="15" customHeight="1">
      <c r="AI1" s="186" t="s">
        <v>111</v>
      </c>
      <c r="AJ1" s="187"/>
      <c r="AK1" s="187"/>
      <c r="AL1" s="187"/>
      <c r="AM1" s="187"/>
      <c r="AN1" s="188"/>
    </row>
    <row r="2" spans="1:69" ht="20.100000000000001" customHeight="1">
      <c r="AI2" s="186"/>
      <c r="AJ2" s="187"/>
      <c r="AK2" s="187"/>
      <c r="AL2" s="187"/>
      <c r="AM2" s="187"/>
      <c r="AN2" s="188"/>
    </row>
    <row r="3" spans="1:69" ht="15" customHeight="1">
      <c r="AQ3"/>
      <c r="AR3"/>
      <c r="AS3"/>
      <c r="AT3"/>
    </row>
    <row r="4" spans="1:69" ht="15" customHeight="1">
      <c r="A4" s="189" t="s">
        <v>33</v>
      </c>
      <c r="B4" s="189"/>
      <c r="C4" s="189"/>
      <c r="D4" s="189"/>
      <c r="E4" s="189"/>
      <c r="F4" s="189"/>
      <c r="G4" s="189"/>
      <c r="H4" s="189"/>
      <c r="I4" s="189"/>
      <c r="J4" s="189"/>
      <c r="AG4" s="71" t="s">
        <v>35</v>
      </c>
      <c r="AH4" s="191"/>
      <c r="AI4" s="191"/>
      <c r="AJ4" s="191"/>
      <c r="AK4" s="191"/>
      <c r="AL4" s="191"/>
      <c r="AM4" s="191"/>
      <c r="AN4" s="191"/>
    </row>
    <row r="5" spans="1:69" ht="15" customHeight="1">
      <c r="A5" s="190"/>
      <c r="B5" s="190"/>
      <c r="C5" s="190"/>
      <c r="D5" s="190"/>
      <c r="E5" s="190"/>
      <c r="F5" s="190"/>
      <c r="G5" s="190"/>
      <c r="H5" s="190"/>
      <c r="I5" s="190"/>
      <c r="J5" s="190"/>
      <c r="L5" s="192" t="s">
        <v>125</v>
      </c>
      <c r="M5" s="192"/>
      <c r="N5" s="192"/>
      <c r="O5" s="192"/>
      <c r="P5" s="192"/>
      <c r="Q5" s="192"/>
      <c r="R5" s="192"/>
      <c r="S5" s="192"/>
      <c r="T5" s="192"/>
      <c r="U5" s="192"/>
      <c r="V5" s="192"/>
      <c r="W5" s="192"/>
      <c r="X5" s="192"/>
      <c r="AC5" s="3"/>
      <c r="AD5" s="3"/>
      <c r="AE5" s="4"/>
      <c r="AF5" s="4"/>
      <c r="AG5" s="4"/>
      <c r="AH5" s="193"/>
      <c r="AI5" s="193"/>
      <c r="AJ5" s="193"/>
      <c r="AK5" s="193"/>
      <c r="AL5" s="193"/>
      <c r="AM5" s="193"/>
      <c r="AN5" s="193"/>
      <c r="AQ5" s="81"/>
      <c r="AR5" s="81"/>
      <c r="AS5" s="81"/>
      <c r="AT5" s="81"/>
      <c r="AU5" s="81"/>
      <c r="AV5" s="81"/>
      <c r="AW5" s="81"/>
      <c r="AX5" s="81"/>
      <c r="AY5" s="81"/>
    </row>
    <row r="6" spans="1:69" ht="15" customHeight="1">
      <c r="A6" s="5"/>
      <c r="B6" s="194" t="s">
        <v>116</v>
      </c>
      <c r="C6" s="194"/>
      <c r="D6" s="194"/>
      <c r="E6" s="194"/>
      <c r="F6" s="194"/>
      <c r="G6" s="194"/>
      <c r="H6" s="196" t="s">
        <v>34</v>
      </c>
      <c r="I6" s="196"/>
      <c r="J6" s="196"/>
      <c r="L6" s="192"/>
      <c r="M6" s="192"/>
      <c r="N6" s="192"/>
      <c r="O6" s="192"/>
      <c r="P6" s="192"/>
      <c r="Q6" s="192"/>
      <c r="R6" s="192"/>
      <c r="S6" s="192"/>
      <c r="T6" s="192"/>
      <c r="U6" s="192"/>
      <c r="V6" s="192"/>
      <c r="W6" s="192"/>
      <c r="X6" s="192"/>
      <c r="AA6" s="198">
        <v>2023</v>
      </c>
      <c r="AB6" s="198"/>
      <c r="AC6" s="198"/>
      <c r="AD6" s="198"/>
      <c r="AE6" s="199" t="s">
        <v>28</v>
      </c>
      <c r="AF6" s="199"/>
      <c r="AG6" s="200">
        <v>10</v>
      </c>
      <c r="AH6" s="200"/>
      <c r="AI6" s="151" t="s">
        <v>27</v>
      </c>
      <c r="AJ6" s="152"/>
      <c r="AK6" s="200">
        <v>2</v>
      </c>
      <c r="AL6" s="200"/>
      <c r="AM6" s="151" t="s">
        <v>26</v>
      </c>
      <c r="AN6" s="15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1:69" ht="15" customHeight="1">
      <c r="B7" s="195"/>
      <c r="C7" s="195"/>
      <c r="D7" s="195"/>
      <c r="E7" s="195"/>
      <c r="F7" s="195"/>
      <c r="G7" s="195"/>
      <c r="H7" s="197"/>
      <c r="I7" s="197"/>
      <c r="J7" s="197"/>
      <c r="L7" s="192"/>
      <c r="M7" s="192"/>
      <c r="N7" s="192"/>
      <c r="O7" s="192"/>
      <c r="P7" s="192"/>
      <c r="Q7" s="192"/>
      <c r="R7" s="192"/>
      <c r="S7" s="192"/>
      <c r="T7" s="192"/>
      <c r="U7" s="192"/>
      <c r="V7" s="192"/>
      <c r="W7" s="192"/>
      <c r="X7" s="192"/>
      <c r="AP7" s="2"/>
      <c r="AQ7" s="2"/>
      <c r="AR7" s="2"/>
      <c r="AS7" s="2"/>
      <c r="AT7" s="2"/>
      <c r="AU7" s="2"/>
      <c r="AV7" s="2"/>
      <c r="AW7" s="2"/>
      <c r="AX7" s="2"/>
      <c r="AY7" s="2"/>
      <c r="AZ7" s="2"/>
      <c r="BA7" s="2"/>
      <c r="BB7" s="2"/>
      <c r="BC7" s="2"/>
      <c r="BD7" s="2"/>
      <c r="BE7" s="2"/>
    </row>
    <row r="8" spans="1:69" ht="10.5" customHeight="1" thickBot="1">
      <c r="H8" s="8"/>
      <c r="I8" s="8"/>
      <c r="J8" s="8"/>
      <c r="L8" s="69"/>
      <c r="M8" s="69"/>
      <c r="N8" s="69"/>
      <c r="O8" s="69"/>
      <c r="P8" s="69"/>
      <c r="Q8" s="69"/>
      <c r="R8" s="69"/>
      <c r="S8" s="69"/>
      <c r="T8" s="69"/>
      <c r="U8" s="69"/>
      <c r="V8" s="69"/>
      <c r="W8" s="69"/>
      <c r="X8" s="69"/>
      <c r="AP8" s="2"/>
      <c r="AQ8" s="2"/>
      <c r="AR8" s="2"/>
      <c r="AS8" s="2"/>
      <c r="AT8" s="2"/>
      <c r="AU8" s="2"/>
      <c r="AV8" s="2"/>
      <c r="AW8" s="2"/>
      <c r="AX8" s="2"/>
      <c r="AY8" s="2"/>
      <c r="AZ8" s="2"/>
      <c r="BA8" s="2"/>
      <c r="BB8" s="2"/>
      <c r="BC8" s="2"/>
      <c r="BD8" s="2"/>
      <c r="BE8" s="2"/>
    </row>
    <row r="9" spans="1:69" ht="24.95" customHeight="1">
      <c r="Q9" s="201">
        <v>2023</v>
      </c>
      <c r="R9" s="201"/>
      <c r="S9" s="9" t="s">
        <v>28</v>
      </c>
      <c r="T9" s="201">
        <v>10</v>
      </c>
      <c r="U9" s="201"/>
      <c r="V9" s="202" t="s">
        <v>37</v>
      </c>
      <c r="W9" s="202"/>
      <c r="X9" s="203" t="s">
        <v>110</v>
      </c>
      <c r="Y9" s="206" t="s">
        <v>23</v>
      </c>
      <c r="Z9" s="208"/>
      <c r="AA9" s="208"/>
      <c r="AB9" s="208"/>
      <c r="AC9" s="208"/>
      <c r="AD9" s="208"/>
      <c r="AE9" s="208"/>
      <c r="AF9" s="208"/>
      <c r="AG9" s="208"/>
      <c r="AH9" s="208"/>
      <c r="AI9" s="208"/>
      <c r="AJ9" s="208"/>
      <c r="AK9" s="208"/>
      <c r="AL9" s="208"/>
      <c r="AM9" s="208"/>
      <c r="AN9" s="218"/>
      <c r="AQ9" s="81"/>
      <c r="AR9" s="81"/>
      <c r="AS9" s="81"/>
      <c r="AT9" s="81"/>
      <c r="AU9" s="81"/>
      <c r="AV9" s="81"/>
      <c r="AW9" s="81"/>
      <c r="AX9" s="81"/>
      <c r="AY9" s="81"/>
    </row>
    <row r="10" spans="1:69" ht="24.95" customHeight="1">
      <c r="B10" s="9" t="s">
        <v>38</v>
      </c>
      <c r="X10" s="204"/>
      <c r="Y10" s="207"/>
      <c r="Z10" s="209"/>
      <c r="AA10" s="209"/>
      <c r="AB10" s="209"/>
      <c r="AC10" s="209"/>
      <c r="AD10" s="209"/>
      <c r="AE10" s="209"/>
      <c r="AF10" s="209"/>
      <c r="AG10" s="209"/>
      <c r="AH10" s="209"/>
      <c r="AI10" s="209"/>
      <c r="AJ10" s="209"/>
      <c r="AK10" s="209"/>
      <c r="AL10" s="209"/>
      <c r="AM10" s="209"/>
      <c r="AN10" s="219"/>
      <c r="AQ10" s="81"/>
      <c r="AR10" s="2"/>
      <c r="AS10" s="2"/>
      <c r="AT10" s="2"/>
      <c r="AU10" s="2"/>
      <c r="AV10" s="2"/>
      <c r="AW10" s="2"/>
      <c r="AX10" s="2"/>
      <c r="AY10" s="2"/>
      <c r="AZ10" s="2"/>
      <c r="BA10" s="2"/>
      <c r="BB10" s="153"/>
      <c r="BC10" s="2"/>
      <c r="BD10" s="2"/>
      <c r="BE10" s="2"/>
      <c r="BF10" s="2"/>
      <c r="BG10" s="2"/>
    </row>
    <row r="11" spans="1:69" ht="24.95" customHeight="1" thickBot="1">
      <c r="B11" s="10" t="s">
        <v>39</v>
      </c>
      <c r="C11" s="11"/>
      <c r="D11" s="12"/>
      <c r="E11" s="249">
        <v>1343</v>
      </c>
      <c r="F11" s="249"/>
      <c r="G11" s="249"/>
      <c r="H11" s="249"/>
      <c r="I11" s="249"/>
      <c r="J11" s="249"/>
      <c r="K11" s="249"/>
      <c r="L11" s="249"/>
      <c r="M11" s="249"/>
      <c r="N11" s="249"/>
      <c r="O11" s="11"/>
      <c r="P11" s="13" t="s">
        <v>40</v>
      </c>
      <c r="Q11" s="250">
        <v>122</v>
      </c>
      <c r="R11" s="250"/>
      <c r="S11" s="250"/>
      <c r="T11" s="250"/>
      <c r="U11" s="250"/>
      <c r="V11" s="14" t="s">
        <v>41</v>
      </c>
      <c r="X11" s="204"/>
      <c r="Y11" s="210" t="s">
        <v>24</v>
      </c>
      <c r="Z11" s="212"/>
      <c r="AA11" s="213"/>
      <c r="AB11" s="214"/>
      <c r="AC11" s="212"/>
      <c r="AD11" s="213"/>
      <c r="AE11" s="214"/>
      <c r="AF11" s="212"/>
      <c r="AG11" s="213"/>
      <c r="AH11" s="214"/>
      <c r="AI11" s="212"/>
      <c r="AJ11" s="213"/>
      <c r="AK11" s="214"/>
      <c r="AL11" s="212"/>
      <c r="AM11" s="213"/>
      <c r="AN11" s="246"/>
      <c r="AP11" s="82"/>
      <c r="AQ11" s="82"/>
      <c r="AR11" s="82"/>
      <c r="AS11" s="82"/>
      <c r="AT11" s="82"/>
      <c r="AU11" s="82"/>
      <c r="AV11" s="82"/>
      <c r="AW11" s="82"/>
      <c r="AX11" s="82"/>
      <c r="AY11" s="82"/>
    </row>
    <row r="12" spans="1:69" ht="24.95" customHeight="1" thickBot="1">
      <c r="B12" s="15"/>
      <c r="C12" s="9"/>
      <c r="D12" s="16"/>
      <c r="E12" s="17"/>
      <c r="F12" s="17"/>
      <c r="G12" s="17"/>
      <c r="H12" s="17"/>
      <c r="I12" s="17"/>
      <c r="J12" s="17"/>
      <c r="K12" s="17"/>
      <c r="L12" s="17"/>
      <c r="M12" s="9"/>
      <c r="N12" s="70"/>
      <c r="O12" s="9"/>
      <c r="P12" s="18"/>
      <c r="Q12" s="9"/>
      <c r="R12" s="19"/>
      <c r="S12" s="134"/>
      <c r="T12" s="134"/>
      <c r="U12" s="20"/>
      <c r="V12" s="21"/>
      <c r="X12" s="205"/>
      <c r="Y12" s="211"/>
      <c r="Z12" s="215"/>
      <c r="AA12" s="216"/>
      <c r="AB12" s="217"/>
      <c r="AC12" s="215"/>
      <c r="AD12" s="216"/>
      <c r="AE12" s="217"/>
      <c r="AF12" s="215"/>
      <c r="AG12" s="216"/>
      <c r="AH12" s="217"/>
      <c r="AI12" s="215"/>
      <c r="AJ12" s="216"/>
      <c r="AK12" s="217"/>
      <c r="AL12" s="215"/>
      <c r="AM12" s="216"/>
      <c r="AN12" s="239"/>
    </row>
    <row r="13" spans="1:69" ht="14.25" customHeight="1">
      <c r="A13" s="233" t="s">
        <v>187</v>
      </c>
      <c r="B13" s="234"/>
      <c r="C13" s="234"/>
      <c r="D13" s="234"/>
      <c r="E13" s="235">
        <v>5</v>
      </c>
      <c r="F13" s="235"/>
      <c r="G13" s="235"/>
      <c r="H13" s="234" t="s">
        <v>43</v>
      </c>
      <c r="I13" s="238"/>
      <c r="J13" s="251" t="s">
        <v>44</v>
      </c>
      <c r="K13" s="234" t="s">
        <v>45</v>
      </c>
      <c r="L13" s="234"/>
      <c r="M13" s="254"/>
      <c r="N13" s="247" t="s">
        <v>46</v>
      </c>
      <c r="O13" s="248"/>
      <c r="P13" s="296" t="s">
        <v>47</v>
      </c>
      <c r="Q13" s="297"/>
      <c r="R13" s="298" t="s">
        <v>48</v>
      </c>
      <c r="S13" s="298"/>
      <c r="T13" s="299" t="s">
        <v>49</v>
      </c>
      <c r="U13" s="299"/>
      <c r="V13" s="241"/>
      <c r="W13" s="242"/>
      <c r="X13" s="242"/>
      <c r="Y13" s="242"/>
      <c r="Z13" s="242"/>
      <c r="AA13" s="242"/>
      <c r="AB13" s="243"/>
      <c r="AC13" s="261"/>
      <c r="AD13" s="262"/>
      <c r="AE13" s="262"/>
      <c r="AF13" s="262"/>
      <c r="AG13" s="262"/>
      <c r="AH13" s="262"/>
      <c r="AI13" s="262"/>
      <c r="AJ13" s="262"/>
      <c r="AK13" s="262"/>
      <c r="AL13" s="262"/>
      <c r="AM13" s="262"/>
      <c r="AN13" s="263"/>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ht="11.85" customHeight="1">
      <c r="A14" s="221"/>
      <c r="B14" s="216"/>
      <c r="C14" s="216"/>
      <c r="D14" s="216"/>
      <c r="E14" s="236"/>
      <c r="F14" s="236"/>
      <c r="G14" s="236"/>
      <c r="H14" s="216"/>
      <c r="I14" s="239"/>
      <c r="J14" s="252"/>
      <c r="K14" s="216"/>
      <c r="L14" s="216"/>
      <c r="M14" s="217"/>
      <c r="N14" s="256"/>
      <c r="O14" s="257"/>
      <c r="P14" s="256"/>
      <c r="Q14" s="257"/>
      <c r="R14" s="260"/>
      <c r="S14" s="260"/>
      <c r="T14" s="294"/>
      <c r="U14" s="294"/>
      <c r="V14" s="244"/>
      <c r="W14" s="244"/>
      <c r="X14" s="244"/>
      <c r="Y14" s="244"/>
      <c r="Z14" s="244"/>
      <c r="AA14" s="244"/>
      <c r="AB14" s="245"/>
      <c r="AC14" s="264"/>
      <c r="AD14" s="265"/>
      <c r="AE14" s="265"/>
      <c r="AF14" s="265"/>
      <c r="AG14" s="265"/>
      <c r="AH14" s="265"/>
      <c r="AI14" s="265"/>
      <c r="AJ14" s="265"/>
      <c r="AK14" s="265"/>
      <c r="AL14" s="265"/>
      <c r="AM14" s="265"/>
      <c r="AN14" s="266"/>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1:69" ht="26.1" customHeight="1">
      <c r="A15" s="222"/>
      <c r="B15" s="223"/>
      <c r="C15" s="223"/>
      <c r="D15" s="223"/>
      <c r="E15" s="237"/>
      <c r="F15" s="237"/>
      <c r="G15" s="237"/>
      <c r="H15" s="223"/>
      <c r="I15" s="240"/>
      <c r="J15" s="252"/>
      <c r="K15" s="223"/>
      <c r="L15" s="223"/>
      <c r="M15" s="255"/>
      <c r="N15" s="258"/>
      <c r="O15" s="259"/>
      <c r="P15" s="258"/>
      <c r="Q15" s="259"/>
      <c r="R15" s="260"/>
      <c r="S15" s="260"/>
      <c r="T15" s="294" t="s">
        <v>50</v>
      </c>
      <c r="U15" s="295"/>
      <c r="V15" s="244"/>
      <c r="W15" s="244"/>
      <c r="X15" s="244"/>
      <c r="Y15" s="244"/>
      <c r="Z15" s="244"/>
      <c r="AA15" s="244"/>
      <c r="AB15" s="245"/>
      <c r="AC15" s="267"/>
      <c r="AD15" s="268"/>
      <c r="AE15" s="268"/>
      <c r="AF15" s="268"/>
      <c r="AG15" s="268"/>
      <c r="AH15" s="268"/>
      <c r="AI15" s="268"/>
      <c r="AJ15" s="268"/>
      <c r="AK15" s="268"/>
      <c r="AL15" s="268"/>
      <c r="AM15" s="268"/>
      <c r="AN15" s="269"/>
      <c r="AQ15" s="2"/>
      <c r="AR15" s="2"/>
      <c r="AS15" s="2"/>
      <c r="AT15" s="2"/>
      <c r="AU15" s="2"/>
      <c r="AV15" s="2"/>
      <c r="AW15" s="2"/>
      <c r="AX15" s="2"/>
      <c r="AY15" s="2"/>
      <c r="AZ15" s="2"/>
      <c r="BA15" s="154"/>
      <c r="BB15" s="154"/>
      <c r="BC15" s="154"/>
      <c r="BD15" s="154"/>
      <c r="BE15" s="154"/>
      <c r="BF15" s="154"/>
      <c r="BG15" s="2"/>
      <c r="BH15" s="2"/>
      <c r="BI15" s="2"/>
      <c r="BJ15" s="2"/>
      <c r="BK15" s="2"/>
      <c r="BL15" s="2"/>
      <c r="BM15" s="2"/>
      <c r="BN15" s="2"/>
      <c r="BO15" s="2"/>
      <c r="BP15" s="2"/>
      <c r="BQ15" s="2"/>
    </row>
    <row r="16" spans="1:69" ht="11.25" customHeight="1">
      <c r="A16" s="220" t="s">
        <v>51</v>
      </c>
      <c r="B16" s="213"/>
      <c r="C16" s="213"/>
      <c r="D16" s="213"/>
      <c r="E16" s="213" t="s">
        <v>52</v>
      </c>
      <c r="F16" s="224"/>
      <c r="G16" s="227" t="s">
        <v>53</v>
      </c>
      <c r="H16" s="227"/>
      <c r="I16" s="228"/>
      <c r="J16" s="252"/>
      <c r="K16" s="213" t="s">
        <v>54</v>
      </c>
      <c r="L16" s="213"/>
      <c r="M16" s="214"/>
      <c r="N16" s="270" t="s">
        <v>55</v>
      </c>
      <c r="O16" s="271"/>
      <c r="P16" s="271"/>
      <c r="Q16" s="271"/>
      <c r="R16" s="271"/>
      <c r="S16" s="271"/>
      <c r="T16" s="271"/>
      <c r="U16" s="272"/>
      <c r="V16" s="273" t="s">
        <v>56</v>
      </c>
      <c r="W16" s="274"/>
      <c r="X16" s="274"/>
      <c r="Y16" s="274"/>
      <c r="Z16" s="274"/>
      <c r="AA16" s="274"/>
      <c r="AB16" s="275"/>
      <c r="AC16" s="276"/>
      <c r="AD16" s="277"/>
      <c r="AE16" s="277"/>
      <c r="AF16" s="277"/>
      <c r="AG16" s="277"/>
      <c r="AH16" s="277"/>
      <c r="AI16" s="277"/>
      <c r="AJ16" s="277"/>
      <c r="AK16" s="277"/>
      <c r="AL16" s="277"/>
      <c r="AM16" s="277"/>
      <c r="AN16" s="278"/>
      <c r="AQ16" s="2"/>
      <c r="AR16" s="2"/>
      <c r="AS16" s="2"/>
      <c r="AT16" s="2"/>
      <c r="AU16" s="2"/>
      <c r="AV16" s="2"/>
      <c r="AW16" s="2"/>
      <c r="AX16" s="2"/>
      <c r="AY16" s="2"/>
      <c r="AZ16" s="2"/>
      <c r="BA16" s="154"/>
      <c r="BB16" s="154"/>
      <c r="BC16" s="154"/>
      <c r="BD16" s="154"/>
      <c r="BE16" s="154"/>
      <c r="BF16" s="154"/>
      <c r="BG16" s="2"/>
      <c r="BH16" s="2"/>
      <c r="BI16" s="2"/>
      <c r="BJ16" s="2"/>
      <c r="BK16" s="2"/>
      <c r="BL16" s="2"/>
      <c r="BM16" s="2"/>
      <c r="BN16" s="2"/>
      <c r="BO16" s="2"/>
      <c r="BP16" s="2"/>
      <c r="BQ16" s="2"/>
    </row>
    <row r="17" spans="1:69" ht="6.75" customHeight="1">
      <c r="A17" s="221"/>
      <c r="B17" s="216"/>
      <c r="C17" s="216"/>
      <c r="D17" s="216"/>
      <c r="E17" s="216"/>
      <c r="F17" s="225"/>
      <c r="G17" s="229"/>
      <c r="H17" s="229"/>
      <c r="I17" s="230"/>
      <c r="J17" s="252"/>
      <c r="K17" s="216"/>
      <c r="L17" s="216"/>
      <c r="M17" s="217"/>
      <c r="N17" s="282"/>
      <c r="O17" s="224"/>
      <c r="P17" s="224"/>
      <c r="Q17" s="224"/>
      <c r="R17" s="224"/>
      <c r="S17" s="224"/>
      <c r="T17" s="224"/>
      <c r="U17" s="283"/>
      <c r="V17" s="286"/>
      <c r="W17" s="287"/>
      <c r="X17" s="212" t="s">
        <v>57</v>
      </c>
      <c r="Y17" s="286"/>
      <c r="Z17" s="290"/>
      <c r="AA17" s="290"/>
      <c r="AB17" s="291"/>
      <c r="AC17" s="264"/>
      <c r="AD17" s="265"/>
      <c r="AE17" s="265"/>
      <c r="AF17" s="265"/>
      <c r="AG17" s="265"/>
      <c r="AH17" s="265"/>
      <c r="AI17" s="265"/>
      <c r="AJ17" s="265"/>
      <c r="AK17" s="265"/>
      <c r="AL17" s="265"/>
      <c r="AM17" s="265"/>
      <c r="AN17" s="266"/>
      <c r="AQ17" s="2"/>
      <c r="AR17" s="2"/>
      <c r="AS17" s="2"/>
      <c r="AT17" s="2"/>
      <c r="AU17" s="2"/>
      <c r="AV17" s="2"/>
      <c r="AW17" s="2"/>
      <c r="AX17" s="2"/>
      <c r="AY17" s="2"/>
      <c r="AZ17" s="2"/>
      <c r="BA17" s="153"/>
      <c r="BB17" s="2"/>
      <c r="BC17" s="2"/>
      <c r="BD17" s="2"/>
      <c r="BE17" s="154"/>
      <c r="BF17" s="154"/>
      <c r="BG17" s="2"/>
      <c r="BH17" s="2"/>
      <c r="BI17" s="2"/>
      <c r="BJ17" s="2"/>
      <c r="BK17" s="2"/>
      <c r="BL17" s="2"/>
      <c r="BM17" s="2"/>
      <c r="BN17" s="2"/>
      <c r="BO17" s="2"/>
      <c r="BP17" s="2"/>
      <c r="BQ17" s="2"/>
    </row>
    <row r="18" spans="1:69" ht="33.950000000000003" customHeight="1" thickBot="1">
      <c r="A18" s="222"/>
      <c r="B18" s="223"/>
      <c r="C18" s="223"/>
      <c r="D18" s="223"/>
      <c r="E18" s="223"/>
      <c r="F18" s="226"/>
      <c r="G18" s="231"/>
      <c r="H18" s="231"/>
      <c r="I18" s="232"/>
      <c r="J18" s="252"/>
      <c r="K18" s="216"/>
      <c r="L18" s="216"/>
      <c r="M18" s="217"/>
      <c r="N18" s="284"/>
      <c r="O18" s="225"/>
      <c r="P18" s="225"/>
      <c r="Q18" s="225"/>
      <c r="R18" s="225"/>
      <c r="S18" s="225"/>
      <c r="T18" s="225"/>
      <c r="U18" s="285"/>
      <c r="V18" s="288"/>
      <c r="W18" s="289"/>
      <c r="X18" s="215"/>
      <c r="Y18" s="288"/>
      <c r="Z18" s="292"/>
      <c r="AA18" s="292"/>
      <c r="AB18" s="293"/>
      <c r="AC18" s="279"/>
      <c r="AD18" s="280"/>
      <c r="AE18" s="280"/>
      <c r="AF18" s="280"/>
      <c r="AG18" s="280"/>
      <c r="AH18" s="280"/>
      <c r="AI18" s="280"/>
      <c r="AJ18" s="280"/>
      <c r="AK18" s="280"/>
      <c r="AL18" s="280"/>
      <c r="AM18" s="280"/>
      <c r="AN18" s="281"/>
      <c r="AQ18" s="2"/>
      <c r="AR18" s="2"/>
      <c r="AS18" s="2"/>
      <c r="AT18" s="2"/>
      <c r="AU18" s="2"/>
      <c r="AV18" s="2"/>
      <c r="AW18" s="2"/>
      <c r="AX18" s="2"/>
      <c r="AY18" s="2"/>
      <c r="AZ18" s="2"/>
      <c r="BA18" s="2"/>
      <c r="BB18" s="2"/>
      <c r="BC18" s="154"/>
      <c r="BD18" s="154"/>
      <c r="BE18" s="154"/>
      <c r="BF18" s="154"/>
      <c r="BG18" s="2"/>
      <c r="BH18" s="2"/>
      <c r="BI18" s="2"/>
      <c r="BJ18" s="2"/>
      <c r="BK18" s="2"/>
      <c r="BL18" s="2"/>
      <c r="BM18" s="2"/>
      <c r="BN18" s="2"/>
      <c r="BO18" s="2"/>
      <c r="BP18" s="2"/>
      <c r="BQ18" s="2"/>
    </row>
    <row r="19" spans="1:69" ht="51.95" customHeight="1" thickTop="1" thickBot="1">
      <c r="A19" s="301"/>
      <c r="B19" s="302"/>
      <c r="C19" s="302"/>
      <c r="D19" s="302"/>
      <c r="E19" s="302"/>
      <c r="F19" s="302"/>
      <c r="G19" s="302"/>
      <c r="H19" s="302"/>
      <c r="I19" s="303"/>
      <c r="J19" s="253"/>
      <c r="K19" s="304" t="s">
        <v>58</v>
      </c>
      <c r="L19" s="305"/>
      <c r="M19" s="305"/>
      <c r="N19" s="305"/>
      <c r="O19" s="305"/>
      <c r="P19" s="305"/>
      <c r="Q19" s="305"/>
      <c r="R19" s="305"/>
      <c r="S19" s="305"/>
      <c r="T19" s="305"/>
      <c r="U19" s="306"/>
      <c r="V19" s="305"/>
      <c r="W19" s="305"/>
      <c r="X19" s="305"/>
      <c r="Y19" s="305"/>
      <c r="Z19" s="305"/>
      <c r="AA19" s="305"/>
      <c r="AB19" s="307"/>
      <c r="AC19" s="308">
        <f>SUM(AC13:AN18)</f>
        <v>0</v>
      </c>
      <c r="AD19" s="309"/>
      <c r="AE19" s="309"/>
      <c r="AF19" s="309"/>
      <c r="AG19" s="309"/>
      <c r="AH19" s="309"/>
      <c r="AI19" s="309"/>
      <c r="AJ19" s="309"/>
      <c r="AK19" s="309"/>
      <c r="AL19" s="309"/>
      <c r="AM19" s="309"/>
      <c r="AN19" s="310"/>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row>
    <row r="20" spans="1:69" ht="14.1" customHeight="1">
      <c r="A20" s="311" t="s">
        <v>59</v>
      </c>
      <c r="B20" s="169">
        <v>1</v>
      </c>
      <c r="C20" s="314" t="s">
        <v>188</v>
      </c>
      <c r="D20" s="314"/>
      <c r="E20" s="314"/>
      <c r="F20" s="314"/>
      <c r="G20" s="314"/>
      <c r="H20" s="314"/>
      <c r="I20" s="314"/>
      <c r="J20" s="314"/>
      <c r="K20" s="314"/>
      <c r="L20" s="314"/>
      <c r="M20" s="315"/>
      <c r="N20" s="1"/>
      <c r="O20" s="23"/>
      <c r="P20" s="23"/>
      <c r="Q20" s="23"/>
      <c r="R20" s="23"/>
      <c r="S20" s="23"/>
      <c r="T20" s="23"/>
      <c r="U20" s="23"/>
      <c r="V20" s="23"/>
      <c r="W20" s="24"/>
      <c r="X20" s="24"/>
      <c r="Y20" s="24"/>
      <c r="Z20" s="25" t="s">
        <v>62</v>
      </c>
      <c r="AA20" s="123" t="s">
        <v>63</v>
      </c>
      <c r="AB20" s="123"/>
      <c r="AC20" s="123"/>
      <c r="AD20" s="123"/>
      <c r="AE20" s="123"/>
      <c r="AF20" s="123"/>
      <c r="AG20" s="123"/>
      <c r="AH20" s="123"/>
      <c r="AI20" s="123"/>
      <c r="AJ20" s="123"/>
      <c r="AK20" s="123"/>
      <c r="AL20" s="123"/>
      <c r="AM20" s="123"/>
      <c r="AN20" s="155"/>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1:69" ht="14.1" customHeight="1">
      <c r="A21" s="312"/>
      <c r="B21" s="171">
        <v>2</v>
      </c>
      <c r="C21" s="314" t="s">
        <v>189</v>
      </c>
      <c r="D21" s="314"/>
      <c r="E21" s="314"/>
      <c r="F21" s="314"/>
      <c r="G21" s="314"/>
      <c r="H21" s="314"/>
      <c r="I21" s="314"/>
      <c r="J21" s="314"/>
      <c r="K21" s="314"/>
      <c r="L21" s="314"/>
      <c r="M21" s="315"/>
      <c r="N21" s="28"/>
      <c r="O21" s="185" t="s">
        <v>72</v>
      </c>
      <c r="P21" s="185"/>
      <c r="Q21" s="185"/>
      <c r="R21" s="316" t="s">
        <v>139</v>
      </c>
      <c r="S21" s="316"/>
      <c r="T21" s="316"/>
      <c r="U21" s="316"/>
      <c r="V21" s="316"/>
      <c r="W21" s="316"/>
      <c r="X21" s="316"/>
      <c r="Y21" s="316"/>
      <c r="Z21" s="316"/>
      <c r="AA21" s="316"/>
      <c r="AB21" s="316"/>
      <c r="AC21" s="316"/>
      <c r="AD21" s="316"/>
      <c r="AE21" s="316"/>
      <c r="AF21" s="316"/>
      <c r="AG21" s="316"/>
      <c r="AH21" s="316"/>
      <c r="AI21" s="316"/>
      <c r="AJ21" s="316"/>
      <c r="AK21" s="316"/>
      <c r="AL21" s="316"/>
      <c r="AM21" s="316"/>
      <c r="AN21" s="29"/>
      <c r="AQ21" s="2"/>
      <c r="AR21" s="2"/>
      <c r="AS21" s="2"/>
      <c r="AT21" s="2"/>
      <c r="AU21" s="2"/>
      <c r="AV21" s="2"/>
      <c r="AW21" s="2"/>
      <c r="AX21" s="2"/>
      <c r="AY21" s="2"/>
      <c r="AZ21" s="2"/>
      <c r="BA21" s="2"/>
      <c r="BB21" s="2"/>
      <c r="BC21" s="2"/>
      <c r="BD21" s="2"/>
      <c r="BE21" s="2"/>
      <c r="BF21" s="154"/>
      <c r="BG21" s="2"/>
      <c r="BH21" s="2"/>
      <c r="BI21" s="2"/>
      <c r="BJ21" s="2"/>
      <c r="BK21" s="2"/>
      <c r="BL21" s="2"/>
      <c r="BM21" s="2"/>
      <c r="BN21" s="2"/>
      <c r="BO21" s="2"/>
      <c r="BP21" s="2"/>
      <c r="BQ21" s="2"/>
    </row>
    <row r="22" spans="1:69" ht="14.1" customHeight="1">
      <c r="A22" s="312"/>
      <c r="B22" s="171">
        <v>3</v>
      </c>
      <c r="C22" s="172" t="s">
        <v>190</v>
      </c>
      <c r="D22" s="172"/>
      <c r="E22" s="172"/>
      <c r="F22" s="172"/>
      <c r="G22" s="172"/>
      <c r="H22" s="172"/>
      <c r="I22" s="172"/>
      <c r="J22" s="172"/>
      <c r="K22" s="172"/>
      <c r="L22" s="170"/>
      <c r="M22" s="173"/>
      <c r="N22" s="28"/>
      <c r="O22" s="185"/>
      <c r="P22" s="185"/>
      <c r="Q22" s="185"/>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29"/>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1:69" ht="14.1" customHeight="1">
      <c r="A23" s="312"/>
      <c r="B23" s="171">
        <v>4</v>
      </c>
      <c r="C23" s="170" t="s">
        <v>191</v>
      </c>
      <c r="D23" s="170"/>
      <c r="E23" s="170"/>
      <c r="F23" s="170"/>
      <c r="G23" s="170"/>
      <c r="H23" s="170"/>
      <c r="I23" s="170"/>
      <c r="J23" s="170"/>
      <c r="K23" s="170"/>
      <c r="L23" s="170"/>
      <c r="M23" s="173"/>
      <c r="N23" s="28"/>
      <c r="O23" s="185" t="s">
        <v>68</v>
      </c>
      <c r="P23" s="185"/>
      <c r="Q23" s="185"/>
      <c r="R23" s="300" t="s">
        <v>140</v>
      </c>
      <c r="S23" s="300"/>
      <c r="T23" s="300"/>
      <c r="U23" s="300"/>
      <c r="V23" s="300"/>
      <c r="W23" s="300"/>
      <c r="X23" s="300"/>
      <c r="Y23" s="300"/>
      <c r="Z23" s="300"/>
      <c r="AA23" s="300"/>
      <c r="AB23" s="300"/>
      <c r="AC23" s="300"/>
      <c r="AD23" s="300"/>
      <c r="AE23" s="300"/>
      <c r="AF23" s="300"/>
      <c r="AG23" s="300"/>
      <c r="AH23" s="300"/>
      <c r="AI23" s="300"/>
      <c r="AJ23" s="300"/>
      <c r="AK23" s="300"/>
      <c r="AL23" s="300"/>
      <c r="AM23" s="300"/>
      <c r="AN23" s="29"/>
      <c r="AQ23" s="156"/>
      <c r="AR23" s="156"/>
      <c r="AS23" s="156"/>
      <c r="AT23" s="156"/>
      <c r="AU23" s="156"/>
      <c r="AV23" s="156"/>
      <c r="AW23" s="156"/>
      <c r="AX23" s="156"/>
      <c r="AY23" s="156"/>
      <c r="AZ23" s="156"/>
      <c r="BA23" s="156"/>
      <c r="BB23" s="156"/>
      <c r="BC23" s="156"/>
      <c r="BD23" s="156"/>
      <c r="BE23" s="156"/>
      <c r="BF23" s="2"/>
      <c r="BG23" s="2"/>
      <c r="BH23" s="2"/>
      <c r="BI23" s="2"/>
      <c r="BJ23" s="2"/>
      <c r="BK23" s="2"/>
      <c r="BL23" s="2"/>
      <c r="BM23" s="2"/>
      <c r="BN23" s="2"/>
      <c r="BO23" s="2"/>
      <c r="BP23" s="156"/>
      <c r="BQ23" s="156"/>
    </row>
    <row r="24" spans="1:69" ht="14.1" customHeight="1">
      <c r="A24" s="312"/>
      <c r="B24" s="171"/>
      <c r="C24" s="314" t="s">
        <v>192</v>
      </c>
      <c r="D24" s="314"/>
      <c r="E24" s="314"/>
      <c r="F24" s="314"/>
      <c r="G24" s="314"/>
      <c r="H24" s="314"/>
      <c r="I24" s="314"/>
      <c r="J24" s="314"/>
      <c r="K24" s="314"/>
      <c r="L24" s="314"/>
      <c r="M24" s="315"/>
      <c r="N24" s="28"/>
      <c r="AK24" s="74"/>
      <c r="AL24" s="74"/>
      <c r="AM24" s="74"/>
      <c r="AN24" s="29"/>
      <c r="AQ24" s="156"/>
      <c r="AR24" s="156"/>
      <c r="AS24" s="156"/>
      <c r="AT24" s="156"/>
      <c r="AU24" s="156"/>
      <c r="AV24" s="156"/>
      <c r="AW24" s="156"/>
      <c r="AX24" s="156"/>
      <c r="AY24" s="156"/>
      <c r="AZ24" s="156"/>
      <c r="BA24" s="156"/>
      <c r="BB24" s="156"/>
      <c r="BC24" s="156"/>
      <c r="BD24" s="156"/>
      <c r="BE24" s="156"/>
      <c r="BF24" s="2"/>
      <c r="BG24" s="2"/>
      <c r="BH24" s="156"/>
      <c r="BI24" s="156"/>
      <c r="BJ24" s="156"/>
      <c r="BK24" s="156"/>
      <c r="BL24" s="156"/>
      <c r="BM24" s="156"/>
      <c r="BN24" s="156"/>
      <c r="BO24" s="156"/>
      <c r="BP24" s="156"/>
      <c r="BQ24" s="156"/>
    </row>
    <row r="25" spans="1:69" ht="14.1" customHeight="1">
      <c r="A25" s="312"/>
      <c r="B25" s="27"/>
      <c r="C25" s="319"/>
      <c r="D25" s="319"/>
      <c r="E25" s="319"/>
      <c r="F25" s="319"/>
      <c r="G25" s="319"/>
      <c r="H25" s="319"/>
      <c r="I25" s="319"/>
      <c r="J25" s="319"/>
      <c r="K25" s="319"/>
      <c r="L25" s="319"/>
      <c r="M25" s="320"/>
      <c r="N25" s="28"/>
      <c r="O25" s="185" t="s">
        <v>121</v>
      </c>
      <c r="P25" s="185"/>
      <c r="Q25" s="185"/>
      <c r="R25" s="300" t="s">
        <v>141</v>
      </c>
      <c r="S25" s="300"/>
      <c r="T25" s="300"/>
      <c r="U25" s="300"/>
      <c r="V25" s="300"/>
      <c r="W25" s="300"/>
      <c r="X25" s="300"/>
      <c r="Y25" s="300"/>
      <c r="Z25" s="300"/>
      <c r="AA25" s="300"/>
      <c r="AB25" s="300"/>
      <c r="AC25" s="300"/>
      <c r="AD25" s="300"/>
      <c r="AE25" s="300"/>
      <c r="AF25" s="300"/>
      <c r="AG25" s="300"/>
      <c r="AH25" s="300"/>
      <c r="AI25" s="300"/>
      <c r="AJ25" s="300"/>
      <c r="AK25" s="74"/>
      <c r="AL25" s="216"/>
      <c r="AM25" s="216"/>
      <c r="AN25" s="29"/>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row>
    <row r="26" spans="1:69" ht="14.1" customHeight="1" thickBot="1">
      <c r="A26" s="313"/>
      <c r="B26" s="118"/>
      <c r="C26" s="119"/>
      <c r="D26" s="119"/>
      <c r="E26" s="119"/>
      <c r="F26" s="119"/>
      <c r="G26" s="119"/>
      <c r="H26" s="181"/>
      <c r="I26" s="181"/>
      <c r="J26" s="182"/>
      <c r="K26" s="182"/>
      <c r="L26" s="182" t="s">
        <v>207</v>
      </c>
      <c r="M26" s="183"/>
      <c r="N26" s="33"/>
      <c r="O26" s="11"/>
      <c r="P26" s="11"/>
      <c r="Q26" s="11"/>
      <c r="R26" s="11"/>
      <c r="S26" s="11"/>
      <c r="T26" s="11"/>
      <c r="U26" s="11"/>
      <c r="V26" s="11"/>
      <c r="W26" s="11"/>
      <c r="X26" s="11"/>
      <c r="Y26" s="11"/>
      <c r="Z26" s="11"/>
      <c r="AA26" s="13"/>
      <c r="AB26" s="34" t="s">
        <v>73</v>
      </c>
      <c r="AC26" s="317" t="s">
        <v>118</v>
      </c>
      <c r="AD26" s="317"/>
      <c r="AE26" s="317"/>
      <c r="AF26" s="317"/>
      <c r="AG26" s="317"/>
      <c r="AH26" s="317"/>
      <c r="AI26" s="317"/>
      <c r="AJ26" s="317"/>
      <c r="AK26" s="317"/>
      <c r="AL26" s="317"/>
      <c r="AM26" s="317"/>
      <c r="AN26" s="318"/>
      <c r="AQ26" s="2"/>
      <c r="AR26" s="2"/>
      <c r="AS26" s="2"/>
      <c r="AT26" s="2"/>
      <c r="AU26" s="2"/>
      <c r="AV26" s="2"/>
      <c r="AW26" s="2"/>
      <c r="AX26" s="2"/>
      <c r="AY26" s="2"/>
      <c r="AZ26" s="2"/>
      <c r="BA26" s="2"/>
      <c r="BB26" s="2"/>
      <c r="BC26" s="2"/>
      <c r="BD26" s="2"/>
      <c r="BE26" s="2"/>
      <c r="BF26" s="156"/>
      <c r="BG26" s="156"/>
      <c r="BH26" s="156"/>
      <c r="BI26" s="156"/>
      <c r="BJ26" s="156"/>
      <c r="BK26" s="156"/>
      <c r="BL26" s="156"/>
      <c r="BM26" s="156"/>
      <c r="BN26" s="156"/>
      <c r="BO26" s="156"/>
      <c r="BP26" s="2"/>
      <c r="BQ26" s="2"/>
    </row>
    <row r="27" spans="1:69">
      <c r="AN27" s="35" t="s">
        <v>195</v>
      </c>
      <c r="AQ27" s="2"/>
      <c r="AR27" s="2"/>
      <c r="AS27" s="2"/>
      <c r="AT27" s="2"/>
      <c r="AU27" s="2"/>
      <c r="AV27" s="2"/>
      <c r="AW27" s="2"/>
      <c r="AX27" s="2"/>
      <c r="AY27" s="2"/>
      <c r="AZ27" s="2"/>
      <c r="BA27" s="2"/>
      <c r="BB27" s="2"/>
      <c r="BC27" s="2"/>
      <c r="BD27" s="2"/>
      <c r="BE27" s="2"/>
      <c r="BF27" s="156"/>
      <c r="BG27" s="156"/>
      <c r="BH27" s="2"/>
      <c r="BI27" s="2"/>
      <c r="BJ27" s="2"/>
      <c r="BK27" s="2"/>
      <c r="BL27" s="2"/>
      <c r="BM27" s="2"/>
      <c r="BN27" s="2"/>
      <c r="BO27" s="2"/>
      <c r="BP27" s="2"/>
      <c r="BQ27" s="2"/>
    </row>
    <row r="28" spans="1:69" ht="30" customHeight="1">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row>
    <row r="29" spans="1:69" ht="30" customHeight="1">
      <c r="AQ29" s="156"/>
      <c r="AR29" s="156"/>
      <c r="AS29" s="156"/>
      <c r="AT29" s="156"/>
      <c r="AU29" s="156"/>
      <c r="AV29" s="156"/>
      <c r="AW29" s="156"/>
      <c r="AX29" s="156"/>
      <c r="AY29" s="156"/>
      <c r="AZ29" s="156"/>
      <c r="BA29" s="156"/>
      <c r="BB29" s="156"/>
      <c r="BC29" s="156"/>
      <c r="BD29" s="156"/>
      <c r="BE29" s="2"/>
      <c r="BF29" s="2"/>
      <c r="BG29" s="2"/>
      <c r="BH29" s="157"/>
      <c r="BI29" s="157"/>
      <c r="BJ29" s="157"/>
      <c r="BK29" s="2"/>
      <c r="BL29" s="2"/>
      <c r="BM29" s="2"/>
      <c r="BN29" s="2"/>
      <c r="BO29" s="2"/>
      <c r="BP29" s="2"/>
      <c r="BQ29" s="2"/>
    </row>
    <row r="30" spans="1:69" ht="30" customHeight="1">
      <c r="AQ30" s="2"/>
      <c r="AR30" s="2"/>
      <c r="AS30" s="2"/>
      <c r="AT30" s="2"/>
      <c r="AU30" s="2"/>
      <c r="AV30" s="2"/>
      <c r="AW30" s="2"/>
      <c r="AX30" s="2"/>
      <c r="AY30" s="2"/>
      <c r="AZ30" s="2"/>
      <c r="BA30" s="2"/>
      <c r="BB30" s="2"/>
      <c r="BC30" s="2"/>
      <c r="BD30" s="2"/>
      <c r="BE30" s="2"/>
      <c r="BF30" s="157"/>
      <c r="BG30" s="157"/>
      <c r="BH30" s="2"/>
      <c r="BI30" s="2"/>
      <c r="BJ30" s="2"/>
      <c r="BK30" s="2"/>
      <c r="BL30" s="2"/>
      <c r="BM30" s="2"/>
      <c r="BN30" s="2"/>
      <c r="BO30" s="2"/>
      <c r="BP30" s="2"/>
      <c r="BQ30" s="2"/>
    </row>
    <row r="31" spans="1:69" ht="30" customHeight="1">
      <c r="Q31"/>
      <c r="R31"/>
      <c r="S31"/>
      <c r="T31"/>
      <c r="AQ31" s="2"/>
      <c r="AR31" s="2"/>
      <c r="AS31" s="2"/>
      <c r="AT31" s="2"/>
      <c r="AU31" s="2"/>
      <c r="AV31" s="2"/>
      <c r="AW31" s="2"/>
      <c r="AX31" s="2"/>
      <c r="AY31" s="2"/>
      <c r="AZ31" s="2"/>
      <c r="BA31" s="2"/>
      <c r="BB31" s="2"/>
      <c r="BC31" s="2"/>
      <c r="BD31" s="2"/>
      <c r="BE31" s="2"/>
      <c r="BF31" s="2"/>
      <c r="BG31" s="2"/>
      <c r="BH31" s="157"/>
      <c r="BI31" s="157"/>
      <c r="BJ31" s="157"/>
      <c r="BK31" s="2"/>
      <c r="BL31" s="2"/>
      <c r="BM31" s="2"/>
      <c r="BN31" s="2"/>
      <c r="BO31" s="2"/>
      <c r="BP31" s="2"/>
      <c r="BQ31" s="2"/>
    </row>
    <row r="32" spans="1:69" ht="30" customHeight="1">
      <c r="AQ32" s="2"/>
      <c r="AR32" s="2"/>
      <c r="AS32" s="2"/>
      <c r="AT32" s="2"/>
      <c r="AU32" s="2"/>
      <c r="AV32" s="2"/>
      <c r="AW32" s="2"/>
      <c r="AX32" s="2"/>
      <c r="AY32" s="2"/>
      <c r="AZ32" s="2"/>
      <c r="BA32" s="154"/>
      <c r="BB32" s="2"/>
      <c r="BC32" s="154"/>
      <c r="BD32" s="2"/>
      <c r="BE32" s="2"/>
      <c r="BF32" s="157"/>
      <c r="BG32" s="157"/>
      <c r="BH32" s="2"/>
      <c r="BI32" s="2"/>
      <c r="BJ32" s="2"/>
      <c r="BK32" s="2"/>
      <c r="BL32" s="2"/>
      <c r="BM32" s="2"/>
      <c r="BN32" s="2"/>
      <c r="BO32" s="2"/>
      <c r="BP32" s="2"/>
      <c r="BQ32" s="2"/>
    </row>
    <row r="33" spans="43:69" ht="30" customHeight="1">
      <c r="AQ33" s="2"/>
      <c r="AR33" s="2"/>
      <c r="AS33" s="2"/>
      <c r="AT33" s="2"/>
      <c r="AU33" s="2"/>
      <c r="AV33" s="2"/>
      <c r="AW33" s="2"/>
      <c r="AX33" s="2"/>
      <c r="AY33" s="2"/>
      <c r="AZ33" s="2"/>
      <c r="BA33" s="156"/>
      <c r="BB33" s="2"/>
      <c r="BC33" s="2"/>
      <c r="BD33" s="2"/>
      <c r="BE33" s="2"/>
      <c r="BF33" s="2"/>
      <c r="BG33" s="2"/>
      <c r="BH33" s="2"/>
      <c r="BI33" s="2"/>
      <c r="BJ33" s="2"/>
      <c r="BK33" s="2"/>
      <c r="BL33" s="2"/>
      <c r="BM33" s="2"/>
      <c r="BN33" s="2"/>
      <c r="BO33" s="2"/>
      <c r="BP33" s="2"/>
      <c r="BQ33" s="2"/>
    </row>
    <row r="34" spans="43:69" ht="30" customHeight="1">
      <c r="AQ34" s="2"/>
      <c r="AR34" s="2"/>
      <c r="AS34" s="2"/>
      <c r="AT34" s="2"/>
      <c r="AU34" s="2"/>
      <c r="AV34" s="2"/>
      <c r="AW34" s="2"/>
      <c r="AX34" s="2"/>
      <c r="AY34" s="2"/>
      <c r="AZ34" s="2"/>
      <c r="BA34" s="156"/>
      <c r="BB34" s="154"/>
      <c r="BC34" s="154"/>
      <c r="BD34" s="154"/>
      <c r="BE34" s="2"/>
      <c r="BF34" s="2"/>
      <c r="BG34" s="2"/>
      <c r="BH34" s="2"/>
      <c r="BI34" s="2"/>
      <c r="BJ34" s="2"/>
      <c r="BK34" s="2"/>
      <c r="BL34" s="2"/>
      <c r="BM34" s="2"/>
      <c r="BN34" s="2"/>
      <c r="BO34" s="2"/>
      <c r="BP34" s="2"/>
      <c r="BQ34" s="2"/>
    </row>
    <row r="35" spans="43:69" ht="30" customHeight="1">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row>
    <row r="36" spans="43:69" ht="30" customHeight="1">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row>
    <row r="37" spans="43:69" ht="30" customHeight="1">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row>
    <row r="38" spans="43:69" ht="30" customHeight="1">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row>
    <row r="39" spans="43:69" ht="30" customHeight="1">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row>
    <row r="40" spans="43:69" ht="30" customHeight="1">
      <c r="AQ40" s="2"/>
      <c r="AR40" s="2"/>
      <c r="AS40" s="2"/>
      <c r="AT40" s="2"/>
      <c r="AU40" s="2"/>
      <c r="AV40" s="2"/>
      <c r="AW40" s="2"/>
      <c r="AX40" s="2"/>
      <c r="AY40" s="2"/>
      <c r="AZ40" s="2"/>
      <c r="BA40" s="154"/>
      <c r="BB40" s="2"/>
      <c r="BC40" s="2"/>
      <c r="BD40" s="2"/>
      <c r="BE40" s="2"/>
      <c r="BF40" s="2"/>
      <c r="BG40" s="2"/>
      <c r="BH40" s="2"/>
      <c r="BI40" s="2"/>
      <c r="BJ40" s="2"/>
      <c r="BK40" s="2"/>
      <c r="BL40" s="2"/>
      <c r="BM40" s="2"/>
      <c r="BN40" s="2"/>
      <c r="BO40" s="2"/>
    </row>
    <row r="41" spans="43:69" ht="30" customHeight="1">
      <c r="AQ41" s="2"/>
      <c r="AR41" s="2"/>
      <c r="AS41" s="2"/>
      <c r="AT41" s="2"/>
      <c r="AU41" s="2"/>
      <c r="AV41" s="2"/>
      <c r="AW41" s="2"/>
      <c r="AX41" s="2"/>
      <c r="AY41" s="2"/>
      <c r="AZ41" s="2"/>
      <c r="BA41" s="2"/>
      <c r="BB41" s="2"/>
      <c r="BC41" s="2"/>
      <c r="BD41" s="2"/>
      <c r="BE41" s="2"/>
      <c r="BF41" s="2"/>
      <c r="BG41" s="2"/>
      <c r="BH41" s="2"/>
      <c r="BI41" s="2"/>
    </row>
    <row r="42" spans="43:69" ht="30" customHeight="1">
      <c r="AQ42" s="2"/>
      <c r="AR42" s="2"/>
      <c r="AS42" s="2"/>
      <c r="AT42" s="2"/>
      <c r="AU42" s="2"/>
      <c r="AV42" s="2"/>
      <c r="AW42" s="2"/>
      <c r="AX42" s="2"/>
      <c r="AY42" s="2"/>
      <c r="AZ42" s="2"/>
      <c r="BA42" s="2"/>
      <c r="BB42" s="2"/>
      <c r="BC42" s="2"/>
      <c r="BF42" s="2"/>
      <c r="BG42" s="2"/>
      <c r="BH42" s="2"/>
      <c r="BI42" s="2"/>
    </row>
    <row r="43" spans="43:69" ht="30" customHeight="1">
      <c r="AQ43" s="2"/>
      <c r="AR43" s="2"/>
      <c r="AS43" s="2"/>
      <c r="AT43" s="2"/>
      <c r="AU43" s="2"/>
      <c r="AV43" s="2"/>
      <c r="AW43" s="2"/>
      <c r="AX43" s="2"/>
      <c r="AY43" s="2"/>
      <c r="AZ43" s="2"/>
      <c r="BA43" s="2"/>
      <c r="BB43" s="2"/>
      <c r="BC43" s="2"/>
      <c r="BF43" s="2"/>
      <c r="BG43" s="2"/>
    </row>
    <row r="44" spans="43:69" ht="30" customHeight="1">
      <c r="AQ44" s="2"/>
      <c r="AR44" s="2"/>
      <c r="AS44" s="2"/>
      <c r="AT44" s="2"/>
      <c r="AU44" s="2"/>
      <c r="AV44" s="2"/>
      <c r="AW44" s="2"/>
      <c r="AX44" s="2"/>
      <c r="AY44" s="2"/>
      <c r="AZ44" s="2"/>
      <c r="BA44" s="2"/>
      <c r="BB44" s="2"/>
      <c r="BC44" s="2"/>
    </row>
    <row r="45" spans="43:69" ht="30" customHeight="1">
      <c r="AQ45" s="2"/>
      <c r="AR45" s="2"/>
      <c r="AS45" s="2"/>
      <c r="AT45" s="2"/>
      <c r="AU45" s="2"/>
      <c r="AV45" s="2"/>
      <c r="AW45" s="2"/>
      <c r="AX45" s="2"/>
      <c r="AY45" s="2"/>
      <c r="AZ45" s="2"/>
      <c r="BA45" s="2"/>
      <c r="BB45" s="2"/>
      <c r="BC45" s="2"/>
    </row>
    <row r="46" spans="43:69" ht="30" customHeight="1">
      <c r="AQ46" s="2"/>
      <c r="AR46" s="2"/>
      <c r="AS46" s="2"/>
      <c r="AT46" s="2"/>
      <c r="AU46" s="2"/>
      <c r="AV46" s="2"/>
      <c r="AW46" s="2"/>
      <c r="AX46" s="2"/>
      <c r="AY46" s="2"/>
      <c r="AZ46" s="2"/>
      <c r="BA46" s="2"/>
      <c r="BB46" s="2"/>
      <c r="BC46" s="2"/>
    </row>
    <row r="47" spans="43:69" ht="30" customHeight="1">
      <c r="AQ47" s="2"/>
      <c r="AR47" s="2"/>
      <c r="AS47" s="2"/>
      <c r="AT47" s="2"/>
      <c r="AU47" s="2"/>
      <c r="AV47" s="2"/>
      <c r="AW47" s="2"/>
      <c r="AX47" s="2"/>
      <c r="AY47" s="2"/>
      <c r="AZ47" s="2"/>
      <c r="BA47" s="2"/>
      <c r="BB47" s="2"/>
      <c r="BC47" s="2"/>
    </row>
    <row r="48" spans="43:69" ht="30" customHeight="1">
      <c r="AQ48" s="2"/>
      <c r="AR48" s="2"/>
      <c r="AS48" s="2"/>
      <c r="AT48" s="2"/>
      <c r="AU48" s="2"/>
      <c r="AV48" s="2"/>
      <c r="AW48" s="2"/>
      <c r="AX48" s="2"/>
      <c r="AY48" s="2"/>
      <c r="AZ48" s="2"/>
      <c r="BA48" s="2"/>
      <c r="BB48" s="2"/>
      <c r="BC48" s="2"/>
    </row>
    <row r="49" spans="43:55" ht="30" customHeight="1">
      <c r="AQ49"/>
      <c r="AR49"/>
      <c r="AS49"/>
      <c r="AT49"/>
      <c r="AU49"/>
      <c r="AV49"/>
      <c r="AW49"/>
      <c r="AX49"/>
      <c r="AY49"/>
      <c r="AZ49"/>
      <c r="BA49"/>
      <c r="BB49"/>
      <c r="BC49"/>
    </row>
    <row r="50" spans="43:55" ht="30" customHeight="1">
      <c r="AQ50"/>
      <c r="AR50"/>
      <c r="AS50"/>
      <c r="AT50"/>
      <c r="AU50"/>
      <c r="AV50"/>
      <c r="AW50"/>
      <c r="AX50"/>
      <c r="AY50"/>
      <c r="AZ50"/>
      <c r="BA50"/>
      <c r="BB50"/>
      <c r="BC50"/>
    </row>
    <row r="51" spans="43:55" ht="30" customHeight="1">
      <c r="AX51"/>
      <c r="AY51"/>
      <c r="AZ51"/>
      <c r="BA51"/>
      <c r="BB51"/>
      <c r="BC51"/>
    </row>
    <row r="52" spans="43:55" ht="30" customHeight="1">
      <c r="AR52"/>
      <c r="AS52"/>
      <c r="AT52"/>
      <c r="AU52"/>
      <c r="AV52"/>
      <c r="AX52"/>
      <c r="AY52"/>
      <c r="AZ52"/>
      <c r="BA52"/>
      <c r="BB52"/>
      <c r="BC52"/>
    </row>
    <row r="53" spans="43:55" ht="30" customHeight="1">
      <c r="AX53"/>
      <c r="AY53"/>
      <c r="AZ53"/>
      <c r="BA53"/>
      <c r="BB53"/>
      <c r="BC53"/>
    </row>
    <row r="54" spans="43:55" ht="30" customHeight="1">
      <c r="AX54"/>
      <c r="AY54"/>
      <c r="AZ54"/>
      <c r="BA54"/>
      <c r="BB54"/>
      <c r="BC54"/>
    </row>
    <row r="55" spans="43:55" ht="30" customHeight="1">
      <c r="AX55"/>
      <c r="AY55"/>
      <c r="AZ55"/>
      <c r="BA55"/>
      <c r="BB55"/>
      <c r="BC55"/>
    </row>
    <row r="56" spans="43:55" ht="30" customHeight="1"/>
    <row r="57" spans="43:55" ht="30" customHeight="1"/>
    <row r="58" spans="43:55" ht="30" customHeight="1"/>
    <row r="59" spans="43:55" ht="30" customHeight="1"/>
    <row r="60" spans="43:55" ht="30" customHeight="1"/>
    <row r="61" spans="43:55" ht="30" customHeight="1"/>
  </sheetData>
  <mergeCells count="75">
    <mergeCell ref="R25:AJ25"/>
    <mergeCell ref="AL25:AM25"/>
    <mergeCell ref="A19:I19"/>
    <mergeCell ref="K19:U19"/>
    <mergeCell ref="V19:AB19"/>
    <mergeCell ref="AC19:AN19"/>
    <mergeCell ref="A20:A26"/>
    <mergeCell ref="C20:M20"/>
    <mergeCell ref="C21:M21"/>
    <mergeCell ref="R21:AM22"/>
    <mergeCell ref="AC26:AN26"/>
    <mergeCell ref="O23:Q23"/>
    <mergeCell ref="R23:AM23"/>
    <mergeCell ref="C24:M24"/>
    <mergeCell ref="C25:M25"/>
    <mergeCell ref="O25:Q25"/>
    <mergeCell ref="AC13:AN15"/>
    <mergeCell ref="K16:M18"/>
    <mergeCell ref="N16:U16"/>
    <mergeCell ref="V16:AB16"/>
    <mergeCell ref="AC16:AN18"/>
    <mergeCell ref="N17:U18"/>
    <mergeCell ref="V17:W18"/>
    <mergeCell ref="X17:X18"/>
    <mergeCell ref="Y17:AB18"/>
    <mergeCell ref="T15:U15"/>
    <mergeCell ref="V15:AB15"/>
    <mergeCell ref="P13:Q13"/>
    <mergeCell ref="R13:S13"/>
    <mergeCell ref="T13:U14"/>
    <mergeCell ref="J13:J19"/>
    <mergeCell ref="K13:M15"/>
    <mergeCell ref="N14:O15"/>
    <mergeCell ref="P14:Q15"/>
    <mergeCell ref="R14:S15"/>
    <mergeCell ref="AI9:AK10"/>
    <mergeCell ref="AL9:AN10"/>
    <mergeCell ref="A16:D18"/>
    <mergeCell ref="E16:E18"/>
    <mergeCell ref="F16:F18"/>
    <mergeCell ref="G16:I18"/>
    <mergeCell ref="A13:D15"/>
    <mergeCell ref="E13:G15"/>
    <mergeCell ref="H13:I15"/>
    <mergeCell ref="V13:AB14"/>
    <mergeCell ref="AF11:AH12"/>
    <mergeCell ref="AI11:AK12"/>
    <mergeCell ref="AL11:AN12"/>
    <mergeCell ref="N13:O13"/>
    <mergeCell ref="E11:N11"/>
    <mergeCell ref="Q11:U11"/>
    <mergeCell ref="X9:X12"/>
    <mergeCell ref="Y9:Y10"/>
    <mergeCell ref="Z9:AB10"/>
    <mergeCell ref="AC9:AE10"/>
    <mergeCell ref="AF9:AH10"/>
    <mergeCell ref="Y11:Y12"/>
    <mergeCell ref="Z11:AB12"/>
    <mergeCell ref="AC11:AE12"/>
    <mergeCell ref="O21:Q22"/>
    <mergeCell ref="AI1:AN1"/>
    <mergeCell ref="AI2:AN2"/>
    <mergeCell ref="A4:J5"/>
    <mergeCell ref="AH4:AN4"/>
    <mergeCell ref="L5:X7"/>
    <mergeCell ref="AH5:AN5"/>
    <mergeCell ref="B6:G7"/>
    <mergeCell ref="H6:J7"/>
    <mergeCell ref="AA6:AD6"/>
    <mergeCell ref="AE6:AF6"/>
    <mergeCell ref="AG6:AH6"/>
    <mergeCell ref="AK6:AL6"/>
    <mergeCell ref="Q9:R9"/>
    <mergeCell ref="T9:U9"/>
    <mergeCell ref="V9:W9"/>
  </mergeCells>
  <phoneticPr fontId="1"/>
  <dataValidations disablePrompts="1" count="3">
    <dataValidation type="list" allowBlank="1" showInputMessage="1" showErrorMessage="1" sqref="R14:S15" xr:uid="{00000000-0002-0000-0000-000000000000}">
      <formula1>"当座,普通"</formula1>
    </dataValidation>
    <dataValidation type="list" allowBlank="1" showInputMessage="1" showErrorMessage="1" sqref="S12:T12" xr:uid="{00000000-0002-0000-0000-000001000000}">
      <formula1>"8,10"</formula1>
    </dataValidation>
    <dataValidation type="list" allowBlank="1" showInputMessage="1" showErrorMessage="1" sqref="O12" xr:uid="{00000000-0002-0000-0000-000002000000}">
      <formula1>"1,2"</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horizontalDpi="1200" verticalDpi="1200" r:id="rId1"/>
  <headerFooter>
    <oddHeader>&amp;R&amp;A</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B1:DI63"/>
  <sheetViews>
    <sheetView showGridLines="0" topLeftCell="A2" zoomScale="115" zoomScaleNormal="115" zoomScaleSheetLayoutView="160" workbookViewId="0">
      <selection activeCell="AL14" sqref="AL14:AM14"/>
    </sheetView>
  </sheetViews>
  <sheetFormatPr defaultRowHeight="12"/>
  <cols>
    <col min="1" max="1" width="0.75" style="46" customWidth="1"/>
    <col min="2" max="3" width="1.25" style="46" customWidth="1"/>
    <col min="4" max="5" width="2.625" style="46" customWidth="1"/>
    <col min="6" max="7" width="1.625" style="46" customWidth="1"/>
    <col min="8" max="16" width="2.125" style="46" customWidth="1"/>
    <col min="17" max="17" width="0.875" style="46" customWidth="1"/>
    <col min="18" max="18" width="2.125" style="46" customWidth="1"/>
    <col min="19" max="19" width="0.875" style="46" customWidth="1"/>
    <col min="20" max="20" width="2.125" style="46" customWidth="1"/>
    <col min="21" max="21" width="0.875" style="46" customWidth="1"/>
    <col min="22" max="22" width="2.125" style="46" customWidth="1"/>
    <col min="23" max="23" width="0.875" style="46" customWidth="1"/>
    <col min="24" max="24" width="2.125" style="46" customWidth="1"/>
    <col min="25" max="25" width="0.875" style="46" customWidth="1"/>
    <col min="26" max="26" width="2.125" style="46" customWidth="1"/>
    <col min="27" max="27" width="0.875" style="46" customWidth="1"/>
    <col min="28" max="28" width="2.125" style="46" customWidth="1"/>
    <col min="29" max="29" width="0.875" style="46" customWidth="1"/>
    <col min="30" max="30" width="2.125" style="46" customWidth="1"/>
    <col min="31" max="31" width="0.875" style="46" customWidth="1"/>
    <col min="32" max="32" width="2.125" style="46" customWidth="1"/>
    <col min="33" max="33" width="0.875" style="46" customWidth="1"/>
    <col min="34" max="34" width="2.125" style="46" customWidth="1"/>
    <col min="35" max="35" width="0.875" style="46" customWidth="1"/>
    <col min="36" max="36" width="2.125" style="46" customWidth="1"/>
    <col min="37" max="37" width="0.875" style="46" customWidth="1"/>
    <col min="38" max="39" width="1.625" style="46" customWidth="1"/>
    <col min="40" max="47" width="2.125" style="46" customWidth="1"/>
    <col min="48" max="48" width="3.125" style="46" customWidth="1"/>
    <col min="49" max="49" width="2" style="46" customWidth="1"/>
    <col min="50" max="50" width="1.375" style="46" customWidth="1"/>
    <col min="51" max="53" width="2.125" style="46" customWidth="1"/>
    <col min="54" max="54" width="1.125" style="46" customWidth="1"/>
    <col min="55" max="55" width="0.75" style="46" customWidth="1"/>
    <col min="56" max="57" width="2.125" style="46" customWidth="1"/>
    <col min="58" max="58" width="5.375" style="46" customWidth="1"/>
    <col min="59" max="59" width="1" style="46" customWidth="1"/>
    <col min="60" max="63" width="2.125" style="46" customWidth="1"/>
    <col min="64" max="72" width="1.875" style="76" customWidth="1"/>
    <col min="73" max="73" width="2.125" style="76" customWidth="1"/>
    <col min="74" max="111" width="1.625" style="76" customWidth="1"/>
    <col min="112" max="112" width="9" style="76"/>
    <col min="113" max="16384" width="9" style="46"/>
  </cols>
  <sheetData>
    <row r="1" spans="2:113" ht="3.75" customHeight="1"/>
    <row r="2" spans="2:113" ht="18" customHeight="1">
      <c r="B2" s="47"/>
      <c r="C2" s="47"/>
      <c r="D2" s="47"/>
      <c r="E2" s="47"/>
      <c r="F2" s="47"/>
      <c r="G2" s="47"/>
      <c r="H2" s="47"/>
      <c r="I2" s="47"/>
      <c r="J2" s="47"/>
      <c r="K2" s="47"/>
      <c r="L2" s="47"/>
      <c r="M2" s="47"/>
      <c r="N2" s="47"/>
      <c r="O2" s="47"/>
      <c r="S2" s="140"/>
      <c r="T2" s="140"/>
      <c r="U2" s="140"/>
      <c r="V2" s="140"/>
      <c r="W2" s="140"/>
      <c r="Y2" s="140"/>
      <c r="AA2" s="140"/>
      <c r="AB2" s="343" t="s">
        <v>126</v>
      </c>
      <c r="AC2" s="343"/>
      <c r="AD2" s="343"/>
      <c r="AE2" s="343"/>
      <c r="AF2" s="343"/>
      <c r="AG2" s="343"/>
      <c r="AH2" s="343"/>
      <c r="AI2" s="343"/>
      <c r="AJ2" s="343"/>
      <c r="AK2" s="343"/>
      <c r="AL2" s="343"/>
      <c r="AM2" s="343"/>
      <c r="AN2" s="343"/>
      <c r="AO2" s="343"/>
      <c r="AP2" s="343"/>
      <c r="AQ2" s="343"/>
      <c r="AV2" s="48"/>
      <c r="AW2" s="48"/>
      <c r="AX2" s="48"/>
      <c r="AY2" s="48"/>
      <c r="AZ2" s="132"/>
      <c r="BA2" s="344" t="s">
        <v>25</v>
      </c>
      <c r="BB2" s="344"/>
      <c r="BC2" s="132"/>
      <c r="BD2" s="345"/>
      <c r="BE2" s="345"/>
      <c r="BF2" s="345"/>
      <c r="BG2" s="345"/>
      <c r="BH2" s="345"/>
      <c r="BI2" s="345"/>
      <c r="BJ2" s="345"/>
      <c r="BK2" s="345"/>
    </row>
    <row r="3" spans="2:113" ht="18" customHeight="1" thickBot="1">
      <c r="B3" s="346" t="s">
        <v>33</v>
      </c>
      <c r="C3" s="346"/>
      <c r="D3" s="346"/>
      <c r="E3" s="346"/>
      <c r="F3" s="346"/>
      <c r="G3" s="346"/>
      <c r="H3" s="346"/>
      <c r="I3" s="346"/>
      <c r="J3" s="346"/>
      <c r="K3" s="346"/>
      <c r="L3" s="346"/>
      <c r="M3" s="346"/>
      <c r="N3" s="346"/>
      <c r="O3" s="47"/>
      <c r="S3" s="140"/>
      <c r="T3" s="140"/>
      <c r="U3" s="140"/>
      <c r="V3" s="140"/>
      <c r="W3" s="140"/>
      <c r="Y3" s="140"/>
      <c r="AA3" s="140"/>
      <c r="AB3" s="347" t="s">
        <v>127</v>
      </c>
      <c r="AC3" s="347"/>
      <c r="AD3" s="347"/>
      <c r="AE3" s="347"/>
      <c r="AF3" s="347"/>
      <c r="AG3" s="347"/>
      <c r="AH3" s="347"/>
      <c r="AI3" s="347"/>
      <c r="AJ3" s="347"/>
      <c r="AK3" s="347"/>
      <c r="AL3" s="347"/>
      <c r="AM3" s="347"/>
      <c r="AN3" s="347"/>
      <c r="AO3" s="347"/>
      <c r="AP3" s="347"/>
      <c r="AQ3" s="347"/>
      <c r="AT3" s="50"/>
      <c r="AU3" s="50"/>
      <c r="AV3" s="51"/>
      <c r="AW3" s="51"/>
      <c r="AX3" s="51"/>
      <c r="AY3" s="51"/>
      <c r="AZ3" s="51"/>
      <c r="BA3" s="348">
        <v>2023</v>
      </c>
      <c r="BB3" s="348"/>
      <c r="BC3" s="348"/>
      <c r="BD3" s="348"/>
      <c r="BE3" s="79" t="s">
        <v>28</v>
      </c>
      <c r="BF3" s="349">
        <v>10</v>
      </c>
      <c r="BG3" s="349"/>
      <c r="BH3" s="79" t="s">
        <v>27</v>
      </c>
      <c r="BI3" s="349">
        <v>2</v>
      </c>
      <c r="BJ3" s="349"/>
      <c r="BK3" s="80" t="s">
        <v>26</v>
      </c>
      <c r="BM3"/>
      <c r="BN3"/>
      <c r="BO3"/>
      <c r="BP3"/>
    </row>
    <row r="4" spans="2:113" ht="7.5" customHeight="1" thickTop="1">
      <c r="B4" s="321" t="s">
        <v>132</v>
      </c>
      <c r="C4" s="321"/>
      <c r="D4" s="321"/>
      <c r="E4" s="321"/>
      <c r="F4" s="321"/>
      <c r="G4" s="321"/>
      <c r="H4" s="321"/>
      <c r="I4" s="321"/>
      <c r="J4" s="321"/>
      <c r="K4" s="321"/>
      <c r="L4" s="321"/>
      <c r="M4" s="323" t="s">
        <v>34</v>
      </c>
      <c r="N4" s="323"/>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D4" s="53"/>
      <c r="BE4" s="53"/>
      <c r="BF4" s="53"/>
      <c r="BG4" s="53"/>
    </row>
    <row r="5" spans="2:113" ht="9" customHeight="1">
      <c r="B5" s="321"/>
      <c r="C5" s="321"/>
      <c r="D5" s="321"/>
      <c r="E5" s="321"/>
      <c r="F5" s="321"/>
      <c r="G5" s="321"/>
      <c r="H5" s="321"/>
      <c r="I5" s="321"/>
      <c r="J5" s="321"/>
      <c r="K5" s="321"/>
      <c r="L5" s="321"/>
      <c r="M5" s="323"/>
      <c r="N5" s="323"/>
      <c r="O5" s="54"/>
      <c r="P5" s="54"/>
      <c r="BM5" s="81"/>
      <c r="BN5" s="81"/>
      <c r="BO5" s="81"/>
      <c r="BP5" s="81"/>
      <c r="BQ5" s="81"/>
      <c r="BR5" s="81"/>
      <c r="BS5" s="81"/>
      <c r="BT5" s="81"/>
      <c r="BU5" s="81"/>
    </row>
    <row r="6" spans="2:113" ht="9" customHeight="1" thickBot="1">
      <c r="B6" s="322"/>
      <c r="C6" s="322"/>
      <c r="D6" s="322"/>
      <c r="E6" s="322"/>
      <c r="F6" s="322"/>
      <c r="G6" s="322"/>
      <c r="H6" s="322"/>
      <c r="I6" s="322"/>
      <c r="J6" s="322"/>
      <c r="K6" s="322"/>
      <c r="L6" s="322"/>
      <c r="M6" s="324"/>
      <c r="N6" s="324"/>
      <c r="BM6" s="81"/>
      <c r="BN6" s="81"/>
      <c r="BO6" s="81"/>
      <c r="BP6" s="81"/>
      <c r="BQ6" s="81"/>
      <c r="BR6" s="81"/>
      <c r="BS6" s="81"/>
      <c r="BT6" s="81"/>
      <c r="BU6" s="81"/>
    </row>
    <row r="7" spans="2:113" ht="9" customHeight="1" thickTop="1" thickBot="1">
      <c r="B7" s="57"/>
      <c r="C7" s="57"/>
      <c r="D7" s="57"/>
      <c r="E7" s="57"/>
      <c r="F7" s="57"/>
      <c r="G7" s="57"/>
      <c r="H7" s="57"/>
      <c r="I7" s="57"/>
      <c r="J7" s="57"/>
      <c r="K7" s="57"/>
      <c r="L7" s="57"/>
      <c r="M7" s="139"/>
      <c r="N7" s="139"/>
      <c r="X7" s="58"/>
      <c r="Y7" s="58"/>
      <c r="AL7" s="56"/>
      <c r="AN7" s="325" t="s">
        <v>23</v>
      </c>
      <c r="AO7" s="328"/>
      <c r="AP7" s="328"/>
      <c r="AQ7" s="328"/>
      <c r="AR7" s="328"/>
      <c r="AS7" s="329"/>
      <c r="AT7" s="334"/>
      <c r="AU7" s="335"/>
      <c r="AV7" s="335"/>
      <c r="AW7" s="336"/>
      <c r="AX7" s="334"/>
      <c r="AY7" s="335"/>
      <c r="AZ7" s="335"/>
      <c r="BA7" s="335"/>
      <c r="BB7" s="335"/>
      <c r="BC7" s="336"/>
      <c r="BD7" s="110"/>
      <c r="BE7" s="111"/>
      <c r="BF7" s="124"/>
      <c r="BG7" s="334"/>
      <c r="BH7" s="335"/>
      <c r="BI7" s="335"/>
      <c r="BJ7" s="335"/>
      <c r="BK7" s="336"/>
      <c r="BM7" s="81"/>
      <c r="BN7" s="81"/>
      <c r="BO7" s="81"/>
      <c r="BP7" s="81"/>
      <c r="BQ7" s="81"/>
      <c r="BR7" s="81"/>
      <c r="BS7" s="81"/>
      <c r="BT7" s="81"/>
      <c r="BU7" s="81"/>
    </row>
    <row r="8" spans="2:113" ht="15.95" customHeight="1">
      <c r="B8" s="356" t="s">
        <v>122</v>
      </c>
      <c r="C8" s="357"/>
      <c r="D8" s="357"/>
      <c r="E8" s="357"/>
      <c r="F8" s="357"/>
      <c r="G8" s="357"/>
      <c r="H8" s="357"/>
      <c r="I8" s="357"/>
      <c r="J8" s="357"/>
      <c r="K8" s="357"/>
      <c r="L8" s="357"/>
      <c r="M8" s="357"/>
      <c r="N8" s="357"/>
      <c r="O8" s="357"/>
      <c r="P8" s="357"/>
      <c r="Q8" s="357"/>
      <c r="R8" s="357"/>
      <c r="S8" s="357"/>
      <c r="T8" s="358"/>
      <c r="U8" s="59"/>
      <c r="V8" s="58"/>
      <c r="W8" s="58"/>
      <c r="X8" s="58"/>
      <c r="Y8" s="58"/>
      <c r="AC8" s="58"/>
      <c r="AD8" s="58"/>
      <c r="AH8" s="58"/>
      <c r="AI8" s="58"/>
      <c r="AJ8" s="58"/>
      <c r="AK8" s="58"/>
      <c r="AL8" s="56"/>
      <c r="AN8" s="326"/>
      <c r="AO8" s="330"/>
      <c r="AP8" s="330"/>
      <c r="AQ8" s="330"/>
      <c r="AR8" s="330"/>
      <c r="AS8" s="331"/>
      <c r="AT8" s="337"/>
      <c r="AU8" s="338"/>
      <c r="AV8" s="338"/>
      <c r="AW8" s="339"/>
      <c r="AX8" s="337"/>
      <c r="AY8" s="338"/>
      <c r="AZ8" s="338"/>
      <c r="BA8" s="338"/>
      <c r="BB8" s="338"/>
      <c r="BC8" s="339"/>
      <c r="BD8" s="125"/>
      <c r="BF8" s="126"/>
      <c r="BG8" s="337"/>
      <c r="BH8" s="338"/>
      <c r="BI8" s="338"/>
      <c r="BJ8" s="338"/>
      <c r="BK8" s="339"/>
      <c r="BM8" s="81"/>
      <c r="BN8" s="81"/>
      <c r="BO8" s="81"/>
      <c r="BP8" s="81"/>
      <c r="BQ8" s="81"/>
      <c r="BR8" s="81"/>
      <c r="BS8" s="81"/>
      <c r="BT8" s="81"/>
      <c r="BU8" s="81"/>
    </row>
    <row r="9" spans="2:113" ht="24.95" customHeight="1">
      <c r="B9" s="359" t="s">
        <v>133</v>
      </c>
      <c r="C9" s="360"/>
      <c r="D9" s="360"/>
      <c r="E9" s="360"/>
      <c r="F9" s="360"/>
      <c r="G9" s="360"/>
      <c r="H9" s="360"/>
      <c r="I9" s="360"/>
      <c r="J9" s="360"/>
      <c r="K9" s="360"/>
      <c r="L9" s="360"/>
      <c r="M9" s="360"/>
      <c r="N9" s="360"/>
      <c r="O9" s="360"/>
      <c r="P9" s="360"/>
      <c r="Q9" s="360"/>
      <c r="R9" s="360"/>
      <c r="S9" s="360"/>
      <c r="T9" s="361"/>
      <c r="U9" s="60"/>
      <c r="V9" s="362" t="s">
        <v>80</v>
      </c>
      <c r="W9" s="362"/>
      <c r="X9" s="362"/>
      <c r="Y9" s="362"/>
      <c r="Z9" s="363">
        <v>232</v>
      </c>
      <c r="AA9" s="364"/>
      <c r="AB9" s="364"/>
      <c r="AC9" s="364"/>
      <c r="AD9" s="364"/>
      <c r="AE9" s="365"/>
      <c r="AF9" s="61"/>
      <c r="AG9" s="61"/>
      <c r="AH9" s="62"/>
      <c r="AI9" s="62"/>
      <c r="AJ9" s="62"/>
      <c r="AK9" s="62"/>
      <c r="AL9" s="56"/>
      <c r="AM9" s="76"/>
      <c r="AN9" s="327"/>
      <c r="AO9" s="332"/>
      <c r="AP9" s="332"/>
      <c r="AQ9" s="332"/>
      <c r="AR9" s="332"/>
      <c r="AS9" s="333"/>
      <c r="AT9" s="340"/>
      <c r="AU9" s="341"/>
      <c r="AV9" s="341"/>
      <c r="AW9" s="342"/>
      <c r="AX9" s="340"/>
      <c r="AY9" s="341"/>
      <c r="AZ9" s="341"/>
      <c r="BA9" s="341"/>
      <c r="BB9" s="341"/>
      <c r="BC9" s="342"/>
      <c r="BD9" s="127"/>
      <c r="BE9" s="128"/>
      <c r="BF9" s="129"/>
      <c r="BG9" s="340"/>
      <c r="BH9" s="341"/>
      <c r="BI9" s="341"/>
      <c r="BJ9" s="341"/>
      <c r="BK9" s="342"/>
      <c r="BM9" s="81"/>
      <c r="BN9" s="81"/>
      <c r="BO9" s="81"/>
      <c r="BP9" s="81"/>
      <c r="BQ9" s="81"/>
      <c r="BR9" s="81"/>
      <c r="BS9" s="81"/>
      <c r="BT9" s="81"/>
      <c r="BU9" s="81"/>
    </row>
    <row r="10" spans="2:113" ht="24.95" customHeight="1" thickBot="1">
      <c r="B10" s="366" t="s">
        <v>134</v>
      </c>
      <c r="C10" s="367"/>
      <c r="D10" s="367"/>
      <c r="E10" s="367"/>
      <c r="F10" s="367"/>
      <c r="G10" s="367"/>
      <c r="H10" s="367"/>
      <c r="I10" s="367"/>
      <c r="J10" s="367"/>
      <c r="K10" s="367"/>
      <c r="L10" s="367"/>
      <c r="M10" s="367"/>
      <c r="N10" s="367"/>
      <c r="O10" s="367"/>
      <c r="P10" s="367"/>
      <c r="Q10" s="367"/>
      <c r="R10" s="367"/>
      <c r="S10" s="367"/>
      <c r="T10" s="368"/>
      <c r="U10" s="59"/>
      <c r="V10" s="350" t="s">
        <v>18</v>
      </c>
      <c r="W10" s="351"/>
      <c r="X10" s="351"/>
      <c r="Y10" s="351"/>
      <c r="Z10" s="369"/>
      <c r="AA10" s="370"/>
      <c r="AB10" s="370"/>
      <c r="AC10" s="370"/>
      <c r="AD10" s="370"/>
      <c r="AE10" s="370"/>
      <c r="AF10" s="370"/>
      <c r="AG10" s="370"/>
      <c r="AH10" s="370"/>
      <c r="AI10" s="370"/>
      <c r="AJ10" s="370"/>
      <c r="AK10" s="371"/>
      <c r="AL10" s="56"/>
      <c r="AN10" s="325" t="s">
        <v>24</v>
      </c>
      <c r="AO10" s="334"/>
      <c r="AP10" s="335"/>
      <c r="AQ10" s="335"/>
      <c r="AR10" s="335"/>
      <c r="AS10" s="336"/>
      <c r="AT10" s="334"/>
      <c r="AU10" s="335"/>
      <c r="AV10" s="335"/>
      <c r="AW10" s="336"/>
      <c r="AX10" s="334"/>
      <c r="AY10" s="335"/>
      <c r="AZ10" s="335"/>
      <c r="BA10" s="335"/>
      <c r="BB10" s="335"/>
      <c r="BC10" s="336"/>
      <c r="BD10" s="110"/>
      <c r="BE10" s="111"/>
      <c r="BF10" s="124"/>
      <c r="BG10" s="334"/>
      <c r="BH10" s="335"/>
      <c r="BI10" s="335"/>
      <c r="BJ10" s="335"/>
      <c r="BK10" s="336"/>
      <c r="BM10" s="81"/>
      <c r="BN10" s="2"/>
      <c r="BO10" s="2"/>
      <c r="BP10" s="2"/>
      <c r="BQ10" s="2"/>
      <c r="BR10" s="2"/>
      <c r="BS10" s="2"/>
      <c r="BT10" s="2"/>
      <c r="BU10" s="2"/>
      <c r="BV10" s="2"/>
      <c r="BW10" s="2"/>
      <c r="BX10" s="153"/>
      <c r="BY10" s="2"/>
      <c r="BZ10" s="2"/>
      <c r="CA10" s="2"/>
      <c r="CB10" s="2"/>
      <c r="CC10" s="2"/>
    </row>
    <row r="11" spans="2:113" ht="24.95" customHeight="1" thickBot="1">
      <c r="B11" s="163" t="s">
        <v>135</v>
      </c>
      <c r="C11" s="164"/>
      <c r="D11" s="164"/>
      <c r="E11" s="164"/>
      <c r="F11" s="464" t="s">
        <v>136</v>
      </c>
      <c r="G11" s="464"/>
      <c r="H11" s="464"/>
      <c r="I11" s="464"/>
      <c r="J11" s="464"/>
      <c r="K11" s="464"/>
      <c r="L11" s="464"/>
      <c r="M11" s="464"/>
      <c r="N11" s="464"/>
      <c r="O11" s="464"/>
      <c r="P11" s="464"/>
      <c r="Q11" s="464"/>
      <c r="R11" s="464"/>
      <c r="S11" s="464"/>
      <c r="T11" s="465"/>
      <c r="U11" s="59"/>
      <c r="V11" s="350" t="s">
        <v>19</v>
      </c>
      <c r="W11" s="351"/>
      <c r="X11" s="351"/>
      <c r="Y11" s="352"/>
      <c r="Z11" s="353" t="s">
        <v>117</v>
      </c>
      <c r="AA11" s="354"/>
      <c r="AB11" s="354"/>
      <c r="AC11" s="354"/>
      <c r="AD11" s="354"/>
      <c r="AE11" s="354"/>
      <c r="AF11" s="354"/>
      <c r="AG11" s="354"/>
      <c r="AH11" s="354"/>
      <c r="AI11" s="354"/>
      <c r="AJ11" s="354"/>
      <c r="AK11" s="355"/>
      <c r="AL11" s="56"/>
      <c r="AN11" s="327"/>
      <c r="AO11" s="340"/>
      <c r="AP11" s="341"/>
      <c r="AQ11" s="341"/>
      <c r="AR11" s="341"/>
      <c r="AS11" s="342"/>
      <c r="AT11" s="340"/>
      <c r="AU11" s="341"/>
      <c r="AV11" s="341"/>
      <c r="AW11" s="342"/>
      <c r="AX11" s="340"/>
      <c r="AY11" s="341"/>
      <c r="AZ11" s="341"/>
      <c r="BA11" s="341"/>
      <c r="BB11" s="341"/>
      <c r="BC11" s="342"/>
      <c r="BD11" s="127"/>
      <c r="BE11" s="128"/>
      <c r="BF11" s="129"/>
      <c r="BG11" s="340"/>
      <c r="BH11" s="341"/>
      <c r="BI11" s="341"/>
      <c r="BJ11" s="341"/>
      <c r="BK11" s="342"/>
      <c r="BL11" s="82"/>
      <c r="BM11" s="82"/>
      <c r="BN11" s="82"/>
      <c r="BO11" s="82"/>
      <c r="BP11" s="82"/>
      <c r="BQ11" s="82"/>
      <c r="BR11" s="82"/>
      <c r="BS11" s="82"/>
      <c r="BT11" s="82"/>
      <c r="BU11" s="82"/>
    </row>
    <row r="12" spans="2:113" ht="11.25" customHeight="1" thickBot="1">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6"/>
    </row>
    <row r="13" spans="2:113" ht="20.100000000000001" customHeight="1">
      <c r="B13" s="379" t="s">
        <v>7</v>
      </c>
      <c r="C13" s="380"/>
      <c r="D13" s="383" t="s">
        <v>6</v>
      </c>
      <c r="E13" s="380"/>
      <c r="F13" s="385" t="s">
        <v>5</v>
      </c>
      <c r="G13" s="385"/>
      <c r="H13" s="387" t="s">
        <v>9</v>
      </c>
      <c r="I13" s="388"/>
      <c r="J13" s="388"/>
      <c r="K13" s="389"/>
      <c r="L13" s="390" t="s">
        <v>8</v>
      </c>
      <c r="M13" s="390"/>
      <c r="N13" s="390"/>
      <c r="O13" s="390"/>
      <c r="P13" s="391" t="s">
        <v>120</v>
      </c>
      <c r="Q13" s="391"/>
      <c r="R13" s="391"/>
      <c r="S13" s="391"/>
      <c r="T13" s="391"/>
      <c r="U13" s="391"/>
      <c r="V13" s="391"/>
      <c r="W13" s="391"/>
      <c r="X13" s="391"/>
      <c r="Y13" s="391"/>
      <c r="Z13" s="391"/>
      <c r="AA13" s="391"/>
      <c r="AB13" s="391"/>
      <c r="AC13" s="391"/>
      <c r="AD13" s="391"/>
      <c r="AE13" s="391"/>
      <c r="AF13" s="391"/>
      <c r="AG13" s="391"/>
      <c r="AH13" s="391"/>
      <c r="AI13" s="391"/>
      <c r="AJ13" s="391"/>
      <c r="AK13" s="391"/>
      <c r="AL13" s="410" t="s">
        <v>2</v>
      </c>
      <c r="AM13" s="411"/>
      <c r="AN13" s="208" t="s">
        <v>29</v>
      </c>
      <c r="AO13" s="208"/>
      <c r="AP13" s="208"/>
      <c r="AQ13" s="208"/>
      <c r="AR13" s="208"/>
      <c r="AS13" s="208"/>
      <c r="AT13" s="412" t="s">
        <v>81</v>
      </c>
      <c r="AU13" s="412"/>
      <c r="AV13" s="208" t="s">
        <v>1</v>
      </c>
      <c r="AW13" s="208"/>
      <c r="AX13" s="208"/>
      <c r="AY13" s="208"/>
      <c r="AZ13" s="208"/>
      <c r="BA13" s="208"/>
      <c r="BB13" s="208"/>
      <c r="BC13" s="208"/>
      <c r="BD13" s="372" t="s">
        <v>0</v>
      </c>
      <c r="BE13" s="234"/>
      <c r="BF13" s="234"/>
      <c r="BG13" s="234"/>
      <c r="BH13" s="234"/>
      <c r="BI13" s="254"/>
      <c r="BJ13" s="374" t="s">
        <v>30</v>
      </c>
      <c r="BK13" s="375"/>
      <c r="BM13" s="176" t="s">
        <v>199</v>
      </c>
      <c r="BN13" s="176"/>
      <c r="BO13" s="176"/>
      <c r="BP13" s="176"/>
      <c r="BQ13" s="176"/>
      <c r="BR13" s="176"/>
      <c r="BS13" s="176"/>
      <c r="BT13" s="176"/>
      <c r="BU13" s="176"/>
      <c r="BV13" s="176"/>
      <c r="BW13" s="176" t="s">
        <v>200</v>
      </c>
      <c r="BX13" s="176"/>
      <c r="BY13" s="176"/>
      <c r="BZ13" s="176"/>
      <c r="CA13" s="176"/>
      <c r="CB13" s="176"/>
      <c r="CC13" s="176"/>
      <c r="CD13" s="176"/>
      <c r="CE13" s="176"/>
      <c r="CF13" s="176"/>
      <c r="CG13" s="176"/>
      <c r="CH13" s="176"/>
      <c r="CI13" s="176"/>
      <c r="CJ13" s="176"/>
      <c r="CK13" s="176"/>
      <c r="CL13" s="176"/>
      <c r="CM13" s="176"/>
      <c r="CN13" s="176"/>
      <c r="CO13" s="176"/>
      <c r="CP13" s="176"/>
      <c r="CQ13" s="176"/>
      <c r="CR13" s="176"/>
      <c r="CS13" s="176"/>
      <c r="CT13" s="176"/>
      <c r="CU13" s="176"/>
      <c r="CV13" s="176"/>
      <c r="CW13" s="176"/>
      <c r="CX13" s="176"/>
      <c r="CY13" s="176"/>
      <c r="CZ13" s="176"/>
      <c r="DA13" s="176"/>
      <c r="DB13" s="176"/>
      <c r="DC13" s="176"/>
      <c r="DD13" s="176"/>
      <c r="DE13" s="176"/>
      <c r="DF13" s="176"/>
      <c r="DG13" s="176"/>
      <c r="DH13" s="176"/>
      <c r="DI13" s="166"/>
    </row>
    <row r="14" spans="2:113" ht="20.100000000000001" customHeight="1">
      <c r="B14" s="381"/>
      <c r="C14" s="382"/>
      <c r="D14" s="384"/>
      <c r="E14" s="382"/>
      <c r="F14" s="386"/>
      <c r="G14" s="386"/>
      <c r="H14" s="392" t="s">
        <v>4</v>
      </c>
      <c r="I14" s="393"/>
      <c r="J14" s="393"/>
      <c r="K14" s="394"/>
      <c r="L14" s="209" t="s">
        <v>3</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377" t="s">
        <v>211</v>
      </c>
      <c r="AM14" s="378"/>
      <c r="AN14" s="209"/>
      <c r="AO14" s="209"/>
      <c r="AP14" s="209"/>
      <c r="AQ14" s="209"/>
      <c r="AR14" s="209"/>
      <c r="AS14" s="209"/>
      <c r="AT14" s="413"/>
      <c r="AU14" s="413"/>
      <c r="AV14" s="209"/>
      <c r="AW14" s="209"/>
      <c r="AX14" s="209"/>
      <c r="AY14" s="209"/>
      <c r="AZ14" s="209"/>
      <c r="BA14" s="209"/>
      <c r="BB14" s="209"/>
      <c r="BC14" s="209"/>
      <c r="BD14" s="373"/>
      <c r="BE14" s="223"/>
      <c r="BF14" s="223"/>
      <c r="BG14" s="223"/>
      <c r="BH14" s="223"/>
      <c r="BI14" s="255"/>
      <c r="BJ14" s="186"/>
      <c r="BK14" s="376"/>
      <c r="BM14" s="176" t="s">
        <v>142</v>
      </c>
      <c r="BN14" s="176"/>
      <c r="BO14" s="176"/>
      <c r="BP14" s="176"/>
      <c r="BQ14" s="176"/>
      <c r="BR14" s="176"/>
      <c r="BS14" s="176"/>
      <c r="BT14" s="176"/>
      <c r="BU14" s="176"/>
      <c r="BV14" s="176"/>
      <c r="BW14" s="176" t="s">
        <v>143</v>
      </c>
      <c r="BX14" s="176"/>
      <c r="BY14" s="176"/>
      <c r="BZ14" s="176"/>
      <c r="CA14" s="176"/>
      <c r="CB14" s="176"/>
      <c r="CC14" s="176"/>
      <c r="CD14" s="176"/>
      <c r="CE14" s="176"/>
      <c r="CF14" s="176"/>
      <c r="CG14" s="176"/>
      <c r="CH14" s="176"/>
      <c r="CI14" s="176"/>
      <c r="CJ14" s="176"/>
      <c r="CK14" s="176"/>
      <c r="CL14" s="176"/>
      <c r="CM14" s="176"/>
      <c r="CN14" s="176"/>
      <c r="CO14" s="176"/>
      <c r="CP14" s="176"/>
      <c r="CQ14" s="176"/>
      <c r="CR14" s="176"/>
      <c r="CS14" s="176"/>
      <c r="CT14" s="176"/>
      <c r="CU14" s="176"/>
      <c r="CV14" s="176"/>
      <c r="CW14" s="176"/>
      <c r="CX14" s="176"/>
      <c r="CY14" s="176"/>
      <c r="CZ14" s="176"/>
      <c r="DA14" s="176"/>
      <c r="DB14" s="176"/>
      <c r="DC14" s="176"/>
      <c r="DD14" s="176"/>
      <c r="DE14" s="176"/>
      <c r="DF14" s="176"/>
      <c r="DG14" s="176"/>
      <c r="DH14" s="176"/>
      <c r="DI14" s="166"/>
    </row>
    <row r="15" spans="2:113" ht="23.1" customHeight="1">
      <c r="B15" s="395" t="s">
        <v>10</v>
      </c>
      <c r="C15" s="396"/>
      <c r="D15" s="399">
        <v>10</v>
      </c>
      <c r="E15" s="401">
        <v>20</v>
      </c>
      <c r="F15" s="403" t="s">
        <v>119</v>
      </c>
      <c r="G15" s="404"/>
      <c r="H15" s="407"/>
      <c r="I15" s="408"/>
      <c r="J15" s="408"/>
      <c r="K15" s="409"/>
      <c r="L15" s="407"/>
      <c r="M15" s="408"/>
      <c r="N15" s="408"/>
      <c r="O15" s="409"/>
      <c r="P15" s="430"/>
      <c r="Q15" s="429"/>
      <c r="R15" s="429"/>
      <c r="S15" s="429"/>
      <c r="T15" s="429"/>
      <c r="U15" s="429"/>
      <c r="V15" s="429"/>
      <c r="W15" s="429"/>
      <c r="X15" s="429"/>
      <c r="Y15" s="429"/>
      <c r="Z15" s="429"/>
      <c r="AA15" s="429"/>
      <c r="AB15" s="429"/>
      <c r="AC15" s="429"/>
      <c r="AD15" s="429"/>
      <c r="AE15" s="429"/>
      <c r="AF15" s="429"/>
      <c r="AG15" s="429"/>
      <c r="AH15" s="429"/>
      <c r="AI15" s="429"/>
      <c r="AJ15" s="429"/>
      <c r="AK15" s="429"/>
      <c r="AL15" s="137"/>
      <c r="AM15" s="87"/>
      <c r="AN15" s="415">
        <v>1000000</v>
      </c>
      <c r="AO15" s="415"/>
      <c r="AP15" s="415"/>
      <c r="AQ15" s="415"/>
      <c r="AR15" s="415"/>
      <c r="AS15" s="415"/>
      <c r="AT15" s="414" t="s">
        <v>138</v>
      </c>
      <c r="AU15" s="414"/>
      <c r="AV15" s="415">
        <v>111000</v>
      </c>
      <c r="AW15" s="415"/>
      <c r="AX15" s="415"/>
      <c r="AY15" s="415"/>
      <c r="AZ15" s="415"/>
      <c r="BA15" s="415"/>
      <c r="BB15" s="415"/>
      <c r="BC15" s="415"/>
      <c r="BD15" s="416">
        <f>IF(OR($AN15="",$AV15=""),"",ROUND($AN15*$AV15,0))</f>
        <v>111000000000</v>
      </c>
      <c r="BE15" s="417"/>
      <c r="BF15" s="417"/>
      <c r="BG15" s="417"/>
      <c r="BH15" s="417"/>
      <c r="BI15" s="418"/>
      <c r="BJ15" s="422"/>
      <c r="BK15" s="423"/>
      <c r="BM15" s="177" t="s">
        <v>144</v>
      </c>
      <c r="BN15" s="177"/>
      <c r="BO15" s="177"/>
      <c r="BP15" s="177"/>
      <c r="BQ15" s="177"/>
      <c r="BR15" s="177"/>
      <c r="BS15" s="177"/>
      <c r="BT15" s="177"/>
      <c r="BU15" s="177"/>
      <c r="BV15" s="177"/>
      <c r="BW15" s="177" t="s">
        <v>201</v>
      </c>
      <c r="BX15" s="177"/>
      <c r="BY15" s="177"/>
      <c r="BZ15" s="177"/>
      <c r="CA15" s="177"/>
      <c r="CB15" s="177"/>
      <c r="CC15" s="177"/>
      <c r="CD15" s="177"/>
      <c r="CE15" s="177"/>
      <c r="CF15" s="177"/>
      <c r="CG15" s="177"/>
      <c r="CH15" s="177"/>
      <c r="CI15" s="177"/>
      <c r="CJ15" s="177"/>
      <c r="CK15" s="177"/>
      <c r="CL15" s="177"/>
      <c r="CM15" s="177"/>
      <c r="CN15" s="177"/>
      <c r="CO15" s="177"/>
      <c r="CP15" s="177"/>
      <c r="CQ15" s="177"/>
      <c r="CR15" s="177"/>
      <c r="CS15" s="177"/>
      <c r="CT15" s="177"/>
      <c r="CU15" s="177"/>
      <c r="CV15" s="177"/>
      <c r="CW15" s="177"/>
      <c r="CX15" s="177"/>
      <c r="CY15" s="177"/>
      <c r="CZ15" s="177"/>
      <c r="DA15" s="177"/>
      <c r="DB15" s="176"/>
      <c r="DC15" s="176"/>
      <c r="DD15" s="176"/>
      <c r="DE15" s="176"/>
      <c r="DF15" s="176"/>
      <c r="DG15" s="176"/>
      <c r="DH15" s="176"/>
      <c r="DI15" s="166"/>
    </row>
    <row r="16" spans="2:113" ht="23.1" customHeight="1">
      <c r="B16" s="397"/>
      <c r="C16" s="398"/>
      <c r="D16" s="400"/>
      <c r="E16" s="402"/>
      <c r="F16" s="405"/>
      <c r="G16" s="406"/>
      <c r="H16" s="424" t="s">
        <v>117</v>
      </c>
      <c r="I16" s="425"/>
      <c r="J16" s="425"/>
      <c r="K16" s="426"/>
      <c r="L16" s="427" t="s">
        <v>137</v>
      </c>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07"/>
      <c r="AM16" s="409"/>
      <c r="AN16" s="415"/>
      <c r="AO16" s="415"/>
      <c r="AP16" s="415"/>
      <c r="AQ16" s="415"/>
      <c r="AR16" s="415"/>
      <c r="AS16" s="415"/>
      <c r="AT16" s="414"/>
      <c r="AU16" s="414"/>
      <c r="AV16" s="415"/>
      <c r="AW16" s="415"/>
      <c r="AX16" s="415"/>
      <c r="AY16" s="415"/>
      <c r="AZ16" s="415"/>
      <c r="BA16" s="415"/>
      <c r="BB16" s="415"/>
      <c r="BC16" s="415"/>
      <c r="BD16" s="419"/>
      <c r="BE16" s="420"/>
      <c r="BF16" s="420"/>
      <c r="BG16" s="420"/>
      <c r="BH16" s="420"/>
      <c r="BI16" s="421"/>
      <c r="BJ16" s="422"/>
      <c r="BK16" s="423"/>
      <c r="BM16" s="176"/>
      <c r="BN16" s="176"/>
      <c r="BO16" s="176"/>
      <c r="BP16" s="176"/>
      <c r="BQ16" s="176"/>
      <c r="BR16" s="176"/>
      <c r="BS16" s="176"/>
      <c r="BT16" s="176"/>
      <c r="BU16" s="176"/>
      <c r="BV16" s="176"/>
      <c r="BW16" s="177" t="s">
        <v>145</v>
      </c>
      <c r="BX16" s="177"/>
      <c r="BY16" s="177"/>
      <c r="BZ16" s="176"/>
      <c r="CA16" s="177" t="s">
        <v>146</v>
      </c>
      <c r="CB16" s="177"/>
      <c r="CC16" s="177"/>
      <c r="CD16" s="177"/>
      <c r="CE16" s="177"/>
      <c r="CF16" s="177"/>
      <c r="CG16" s="177"/>
      <c r="CH16" s="177"/>
      <c r="CI16" s="177"/>
      <c r="CJ16" s="177"/>
      <c r="CK16" s="177"/>
      <c r="CL16" s="177"/>
      <c r="CM16" s="177"/>
      <c r="CN16" s="177"/>
      <c r="CO16" s="177"/>
      <c r="CP16" s="177"/>
      <c r="CQ16" s="177"/>
      <c r="CR16" s="177"/>
      <c r="CS16" s="177"/>
      <c r="CT16" s="177"/>
      <c r="CU16" s="177"/>
      <c r="CV16" s="177"/>
      <c r="CW16" s="177"/>
      <c r="CX16" s="177"/>
      <c r="CY16" s="177"/>
      <c r="CZ16" s="177"/>
      <c r="DA16" s="177"/>
      <c r="DB16" s="177"/>
      <c r="DC16" s="177"/>
      <c r="DD16" s="177"/>
      <c r="DE16" s="177"/>
      <c r="DF16" s="177"/>
      <c r="DG16" s="176"/>
      <c r="DH16" s="176"/>
      <c r="DI16" s="166"/>
    </row>
    <row r="17" spans="2:113" ht="23.1" customHeight="1">
      <c r="B17" s="435" t="s">
        <v>11</v>
      </c>
      <c r="C17" s="436"/>
      <c r="D17" s="399"/>
      <c r="E17" s="401"/>
      <c r="F17" s="439"/>
      <c r="G17" s="440"/>
      <c r="H17" s="407"/>
      <c r="I17" s="408"/>
      <c r="J17" s="408"/>
      <c r="K17" s="409"/>
      <c r="L17" s="407"/>
      <c r="M17" s="408"/>
      <c r="N17" s="408"/>
      <c r="O17" s="409"/>
      <c r="P17" s="430"/>
      <c r="Q17" s="429"/>
      <c r="R17" s="429"/>
      <c r="S17" s="429"/>
      <c r="T17" s="429"/>
      <c r="U17" s="429"/>
      <c r="V17" s="429"/>
      <c r="W17" s="429"/>
      <c r="X17" s="429"/>
      <c r="Y17" s="429"/>
      <c r="Z17" s="429"/>
      <c r="AA17" s="429"/>
      <c r="AB17" s="429"/>
      <c r="AC17" s="429"/>
      <c r="AD17" s="429"/>
      <c r="AE17" s="429"/>
      <c r="AF17" s="429"/>
      <c r="AG17" s="429"/>
      <c r="AH17" s="429"/>
      <c r="AI17" s="429"/>
      <c r="AJ17" s="429"/>
      <c r="AK17" s="429"/>
      <c r="AL17" s="137"/>
      <c r="AM17" s="87"/>
      <c r="AN17" s="434"/>
      <c r="AO17" s="434"/>
      <c r="AP17" s="434"/>
      <c r="AQ17" s="434"/>
      <c r="AR17" s="434"/>
      <c r="AS17" s="434"/>
      <c r="AT17" s="443"/>
      <c r="AU17" s="443"/>
      <c r="AV17" s="434"/>
      <c r="AW17" s="434"/>
      <c r="AX17" s="434"/>
      <c r="AY17" s="434"/>
      <c r="AZ17" s="434"/>
      <c r="BA17" s="434"/>
      <c r="BB17" s="434"/>
      <c r="BC17" s="434"/>
      <c r="BD17" s="416" t="str">
        <f t="shared" ref="BD17" si="0">IF(OR($AN17="",$AV17=""),"",ROUND($AN17*$AV17,0))</f>
        <v/>
      </c>
      <c r="BE17" s="417"/>
      <c r="BF17" s="417"/>
      <c r="BG17" s="417"/>
      <c r="BH17" s="417"/>
      <c r="BI17" s="418"/>
      <c r="BJ17" s="422"/>
      <c r="BK17" s="423"/>
      <c r="BM17" s="177" t="s">
        <v>147</v>
      </c>
      <c r="BN17" s="177"/>
      <c r="BO17" s="177"/>
      <c r="BP17" s="177"/>
      <c r="BQ17" s="177"/>
      <c r="BR17" s="177"/>
      <c r="BS17" s="177"/>
      <c r="BT17" s="176"/>
      <c r="BU17" s="176"/>
      <c r="BV17" s="176"/>
      <c r="BW17" s="178" t="s">
        <v>148</v>
      </c>
      <c r="BX17" s="178"/>
      <c r="BY17" s="178"/>
      <c r="BZ17" s="178"/>
      <c r="CA17" s="178"/>
      <c r="CB17" s="178"/>
      <c r="CC17" s="178"/>
      <c r="CD17" s="178"/>
      <c r="CE17" s="178"/>
      <c r="CF17" s="178"/>
      <c r="CG17" s="178"/>
      <c r="CH17" s="178"/>
      <c r="CI17" s="178"/>
      <c r="CJ17" s="178"/>
      <c r="CK17" s="178"/>
      <c r="CL17" s="178"/>
      <c r="CM17" s="178"/>
      <c r="CN17" s="178"/>
      <c r="CO17" s="178"/>
      <c r="CP17" s="178"/>
      <c r="CQ17" s="178"/>
      <c r="CR17" s="178"/>
      <c r="CS17" s="178"/>
      <c r="CT17" s="178"/>
      <c r="CU17" s="178"/>
      <c r="CV17" s="178"/>
      <c r="CW17" s="178"/>
      <c r="CX17" s="178"/>
      <c r="CY17" s="178"/>
      <c r="CZ17" s="178"/>
      <c r="DA17" s="178"/>
      <c r="DB17" s="176"/>
      <c r="DC17" s="176"/>
      <c r="DD17" s="176"/>
      <c r="DE17" s="176"/>
      <c r="DF17" s="176"/>
      <c r="DG17" s="176"/>
      <c r="DH17" s="176"/>
      <c r="DI17" s="166"/>
    </row>
    <row r="18" spans="2:113" ht="23.1" customHeight="1">
      <c r="B18" s="437"/>
      <c r="C18" s="438"/>
      <c r="D18" s="400"/>
      <c r="E18" s="402"/>
      <c r="F18" s="441"/>
      <c r="G18" s="442"/>
      <c r="H18" s="431"/>
      <c r="I18" s="432"/>
      <c r="J18" s="432"/>
      <c r="K18" s="433"/>
      <c r="L18" s="427"/>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07"/>
      <c r="AM18" s="409"/>
      <c r="AN18" s="434"/>
      <c r="AO18" s="434"/>
      <c r="AP18" s="434"/>
      <c r="AQ18" s="434"/>
      <c r="AR18" s="434"/>
      <c r="AS18" s="434"/>
      <c r="AT18" s="443"/>
      <c r="AU18" s="443"/>
      <c r="AV18" s="434"/>
      <c r="AW18" s="434"/>
      <c r="AX18" s="434"/>
      <c r="AY18" s="434"/>
      <c r="AZ18" s="434"/>
      <c r="BA18" s="434"/>
      <c r="BB18" s="434"/>
      <c r="BC18" s="434"/>
      <c r="BD18" s="419"/>
      <c r="BE18" s="420"/>
      <c r="BF18" s="420"/>
      <c r="BG18" s="420"/>
      <c r="BH18" s="420"/>
      <c r="BI18" s="421"/>
      <c r="BJ18" s="422"/>
      <c r="BK18" s="423"/>
      <c r="BM18" s="176"/>
      <c r="BN18" s="176"/>
      <c r="BO18" s="176"/>
      <c r="BP18" s="176"/>
      <c r="BQ18" s="176"/>
      <c r="BR18" s="176"/>
      <c r="BS18" s="176"/>
      <c r="BT18" s="176"/>
      <c r="BU18" s="176"/>
      <c r="BV18" s="176"/>
      <c r="BW18" s="176" t="s">
        <v>149</v>
      </c>
      <c r="BY18" s="176"/>
      <c r="BZ18" s="176"/>
      <c r="CA18" s="176"/>
      <c r="CB18" s="176"/>
      <c r="CC18" s="176"/>
      <c r="CD18" s="176"/>
      <c r="CE18" s="176"/>
      <c r="CF18" s="176"/>
      <c r="CG18" s="176"/>
      <c r="CH18" s="176"/>
      <c r="CI18" s="176"/>
      <c r="CK18" s="176"/>
      <c r="CL18" s="176"/>
      <c r="CM18" s="176"/>
      <c r="CN18" s="176"/>
      <c r="CO18" s="176"/>
      <c r="CP18" s="176"/>
      <c r="CQ18" s="176"/>
      <c r="CR18" s="176"/>
      <c r="CS18" s="176"/>
      <c r="CT18" s="176"/>
      <c r="CU18" s="176"/>
      <c r="CV18" s="176"/>
      <c r="CW18" s="176"/>
      <c r="CX18" s="176"/>
      <c r="CY18" s="176"/>
      <c r="CZ18" s="176"/>
      <c r="DA18" s="176"/>
      <c r="DB18" s="176"/>
      <c r="DC18" s="176"/>
      <c r="DD18" s="176"/>
      <c r="DE18" s="176"/>
      <c r="DF18" s="176"/>
      <c r="DG18" s="176"/>
      <c r="DH18" s="176"/>
      <c r="DI18" s="166"/>
    </row>
    <row r="19" spans="2:113" ht="23.1" customHeight="1">
      <c r="B19" s="435" t="s">
        <v>12</v>
      </c>
      <c r="C19" s="436"/>
      <c r="D19" s="399"/>
      <c r="E19" s="401"/>
      <c r="F19" s="439"/>
      <c r="G19" s="440"/>
      <c r="H19" s="407"/>
      <c r="I19" s="408"/>
      <c r="J19" s="408"/>
      <c r="K19" s="409"/>
      <c r="L19" s="407"/>
      <c r="M19" s="408"/>
      <c r="N19" s="408"/>
      <c r="O19" s="409"/>
      <c r="P19" s="430"/>
      <c r="Q19" s="429"/>
      <c r="R19" s="429"/>
      <c r="S19" s="429"/>
      <c r="T19" s="429"/>
      <c r="U19" s="429"/>
      <c r="V19" s="429"/>
      <c r="W19" s="429"/>
      <c r="X19" s="429"/>
      <c r="Y19" s="429"/>
      <c r="Z19" s="429"/>
      <c r="AA19" s="429"/>
      <c r="AB19" s="429"/>
      <c r="AC19" s="429"/>
      <c r="AD19" s="429"/>
      <c r="AE19" s="429"/>
      <c r="AF19" s="429"/>
      <c r="AG19" s="429"/>
      <c r="AH19" s="429"/>
      <c r="AI19" s="429"/>
      <c r="AJ19" s="429"/>
      <c r="AK19" s="429"/>
      <c r="AL19" s="137"/>
      <c r="AM19" s="87"/>
      <c r="AN19" s="434"/>
      <c r="AO19" s="434"/>
      <c r="AP19" s="434"/>
      <c r="AQ19" s="434"/>
      <c r="AR19" s="434"/>
      <c r="AS19" s="434"/>
      <c r="AT19" s="443"/>
      <c r="AU19" s="443"/>
      <c r="AV19" s="434"/>
      <c r="AW19" s="434"/>
      <c r="AX19" s="434"/>
      <c r="AY19" s="434"/>
      <c r="AZ19" s="434"/>
      <c r="BA19" s="434"/>
      <c r="BB19" s="434"/>
      <c r="BC19" s="434"/>
      <c r="BD19" s="416" t="str">
        <f t="shared" ref="BD19" si="1">IF(OR($AN19="",$AV19=""),"",ROUND($AN19*$AV19,0))</f>
        <v/>
      </c>
      <c r="BE19" s="417"/>
      <c r="BF19" s="417"/>
      <c r="BG19" s="417"/>
      <c r="BH19" s="417"/>
      <c r="BI19" s="418"/>
      <c r="BJ19" s="422"/>
      <c r="BK19" s="423"/>
      <c r="BM19" s="177" t="s">
        <v>150</v>
      </c>
      <c r="BN19" s="177"/>
      <c r="BO19" s="177"/>
      <c r="BP19" s="177"/>
      <c r="BQ19" s="177"/>
      <c r="BR19" s="177"/>
      <c r="BS19" s="177"/>
      <c r="BT19" s="176"/>
      <c r="BU19" s="176"/>
      <c r="BV19" s="176"/>
      <c r="BW19" s="177" t="s">
        <v>151</v>
      </c>
      <c r="BX19" s="177"/>
      <c r="BY19" s="177"/>
      <c r="BZ19" s="177"/>
      <c r="CA19" s="177"/>
      <c r="CB19" s="177"/>
      <c r="CC19" s="177"/>
      <c r="CD19" s="177"/>
      <c r="CE19" s="177"/>
      <c r="CF19" s="177"/>
      <c r="CG19" s="177"/>
      <c r="CH19" s="177"/>
      <c r="CI19" s="177"/>
      <c r="CJ19" s="177"/>
      <c r="CK19" s="177"/>
      <c r="CL19" s="177"/>
      <c r="CM19" s="177"/>
      <c r="CN19" s="177"/>
      <c r="CO19" s="176"/>
      <c r="CP19" s="176"/>
      <c r="CQ19" s="176"/>
      <c r="CR19" s="176"/>
      <c r="CS19" s="176"/>
      <c r="CT19" s="176"/>
      <c r="CU19" s="176"/>
      <c r="CV19" s="176"/>
      <c r="CW19" s="176"/>
      <c r="CX19" s="176"/>
      <c r="CY19" s="176"/>
      <c r="CZ19" s="176"/>
      <c r="DA19" s="176"/>
      <c r="DB19" s="176"/>
      <c r="DC19" s="176"/>
      <c r="DD19" s="176"/>
      <c r="DE19" s="176"/>
      <c r="DF19" s="176"/>
      <c r="DG19" s="176"/>
      <c r="DH19" s="176"/>
      <c r="DI19" s="166"/>
    </row>
    <row r="20" spans="2:113" ht="23.1" customHeight="1">
      <c r="B20" s="437"/>
      <c r="C20" s="438"/>
      <c r="D20" s="400"/>
      <c r="E20" s="402"/>
      <c r="F20" s="441"/>
      <c r="G20" s="442"/>
      <c r="H20" s="431"/>
      <c r="I20" s="432"/>
      <c r="J20" s="432"/>
      <c r="K20" s="433"/>
      <c r="L20" s="427"/>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407"/>
      <c r="AM20" s="409"/>
      <c r="AN20" s="434"/>
      <c r="AO20" s="434"/>
      <c r="AP20" s="434"/>
      <c r="AQ20" s="434"/>
      <c r="AR20" s="434"/>
      <c r="AS20" s="434"/>
      <c r="AT20" s="443"/>
      <c r="AU20" s="443"/>
      <c r="AV20" s="434"/>
      <c r="AW20" s="434"/>
      <c r="AX20" s="434"/>
      <c r="AY20" s="434"/>
      <c r="AZ20" s="434"/>
      <c r="BA20" s="434"/>
      <c r="BB20" s="434"/>
      <c r="BC20" s="434"/>
      <c r="BD20" s="419"/>
      <c r="BE20" s="420"/>
      <c r="BF20" s="420"/>
      <c r="BG20" s="420"/>
      <c r="BH20" s="420"/>
      <c r="BI20" s="421"/>
      <c r="BJ20" s="422"/>
      <c r="BK20" s="423"/>
      <c r="BM20" s="176"/>
      <c r="BN20" s="176"/>
      <c r="BO20" s="176"/>
      <c r="BP20" s="176"/>
      <c r="BQ20" s="176"/>
      <c r="BR20" s="176"/>
      <c r="BS20" s="176"/>
      <c r="BT20" s="176"/>
      <c r="BU20" s="176"/>
      <c r="BV20" s="176"/>
      <c r="BW20" s="177" t="s">
        <v>152</v>
      </c>
      <c r="BX20" s="177"/>
      <c r="BY20" s="177"/>
      <c r="BZ20" s="177"/>
      <c r="CA20" s="177"/>
      <c r="CB20" s="177"/>
      <c r="CC20" s="177"/>
      <c r="CD20" s="177"/>
      <c r="CE20" s="177"/>
      <c r="CF20" s="177"/>
      <c r="CG20" s="177"/>
      <c r="CH20" s="177"/>
      <c r="CI20" s="177"/>
      <c r="CJ20" s="177"/>
      <c r="CK20" s="177"/>
      <c r="CL20" s="177"/>
      <c r="CM20" s="177"/>
      <c r="CN20" s="177"/>
      <c r="CO20" s="177"/>
      <c r="CP20" s="177"/>
      <c r="CQ20" s="177"/>
      <c r="CR20" s="177"/>
      <c r="CS20" s="177"/>
      <c r="CT20" s="177"/>
      <c r="CU20" s="177"/>
      <c r="CV20" s="177"/>
      <c r="CW20" s="177"/>
      <c r="CX20" s="177"/>
      <c r="CY20" s="177"/>
      <c r="CZ20" s="177"/>
      <c r="DA20" s="177"/>
      <c r="DB20" s="177"/>
      <c r="DC20" s="177"/>
      <c r="DD20" s="177"/>
      <c r="DE20" s="177"/>
      <c r="DF20" s="177"/>
      <c r="DG20" s="177"/>
      <c r="DH20" s="177"/>
      <c r="DI20" s="166"/>
    </row>
    <row r="21" spans="2:113" ht="23.1" customHeight="1">
      <c r="B21" s="435" t="s">
        <v>13</v>
      </c>
      <c r="C21" s="436"/>
      <c r="D21" s="399"/>
      <c r="E21" s="401"/>
      <c r="F21" s="439"/>
      <c r="G21" s="440"/>
      <c r="H21" s="407"/>
      <c r="I21" s="408"/>
      <c r="J21" s="408"/>
      <c r="K21" s="409"/>
      <c r="L21" s="407"/>
      <c r="M21" s="408"/>
      <c r="N21" s="408"/>
      <c r="O21" s="409"/>
      <c r="P21" s="430"/>
      <c r="Q21" s="429"/>
      <c r="R21" s="429"/>
      <c r="S21" s="429"/>
      <c r="T21" s="429"/>
      <c r="U21" s="429"/>
      <c r="V21" s="429"/>
      <c r="W21" s="429"/>
      <c r="X21" s="429"/>
      <c r="Y21" s="429"/>
      <c r="Z21" s="429"/>
      <c r="AA21" s="429"/>
      <c r="AB21" s="429"/>
      <c r="AC21" s="429"/>
      <c r="AD21" s="429"/>
      <c r="AE21" s="429"/>
      <c r="AF21" s="429"/>
      <c r="AG21" s="429"/>
      <c r="AH21" s="429"/>
      <c r="AI21" s="429"/>
      <c r="AJ21" s="429"/>
      <c r="AK21" s="429"/>
      <c r="AL21" s="137"/>
      <c r="AM21" s="87"/>
      <c r="AN21" s="434"/>
      <c r="AO21" s="434"/>
      <c r="AP21" s="434"/>
      <c r="AQ21" s="434"/>
      <c r="AR21" s="434"/>
      <c r="AS21" s="434"/>
      <c r="AT21" s="443"/>
      <c r="AU21" s="443"/>
      <c r="AV21" s="434"/>
      <c r="AW21" s="434"/>
      <c r="AX21" s="434"/>
      <c r="AY21" s="434"/>
      <c r="AZ21" s="434"/>
      <c r="BA21" s="434"/>
      <c r="BB21" s="434"/>
      <c r="BC21" s="434"/>
      <c r="BD21" s="416" t="str">
        <f t="shared" ref="BD21" si="2">IF(OR($AN21="",$AV21=""),"",ROUND($AN21*$AV21,0))</f>
        <v/>
      </c>
      <c r="BE21" s="417"/>
      <c r="BF21" s="417"/>
      <c r="BG21" s="417"/>
      <c r="BH21" s="417"/>
      <c r="BI21" s="418"/>
      <c r="BJ21" s="422"/>
      <c r="BK21" s="423"/>
      <c r="BM21" s="177" t="s">
        <v>153</v>
      </c>
      <c r="BN21" s="177"/>
      <c r="BO21" s="177"/>
      <c r="BP21" s="177"/>
      <c r="BQ21" s="177"/>
      <c r="BR21" s="177"/>
      <c r="BS21" s="176"/>
      <c r="BT21" s="176"/>
      <c r="BU21" s="176"/>
      <c r="BV21" s="176"/>
      <c r="BW21" s="177" t="s">
        <v>202</v>
      </c>
      <c r="BX21" s="177"/>
      <c r="BY21" s="177"/>
      <c r="BZ21" s="177"/>
      <c r="CA21" s="177"/>
      <c r="CB21" s="177"/>
      <c r="CC21" s="177"/>
      <c r="CD21" s="177"/>
      <c r="CE21" s="177"/>
      <c r="CF21" s="177"/>
      <c r="CG21" s="177"/>
      <c r="CH21" s="177"/>
      <c r="CI21" s="177"/>
      <c r="CJ21" s="177"/>
      <c r="CK21" s="177"/>
      <c r="CL21" s="177"/>
      <c r="CM21" s="177"/>
      <c r="CN21" s="177"/>
      <c r="CO21" s="177"/>
      <c r="CP21" s="177"/>
      <c r="CQ21" s="177"/>
      <c r="CR21" s="176"/>
      <c r="CS21" s="176"/>
      <c r="CT21" s="176"/>
      <c r="CU21" s="176"/>
      <c r="CV21" s="176"/>
      <c r="CW21" s="176"/>
      <c r="CX21" s="176"/>
      <c r="CY21" s="176"/>
      <c r="CZ21" s="176"/>
      <c r="DA21" s="176"/>
      <c r="DB21" s="176"/>
      <c r="DC21" s="176"/>
      <c r="DD21" s="176"/>
      <c r="DE21" s="176"/>
      <c r="DF21" s="176"/>
      <c r="DG21" s="176"/>
      <c r="DH21" s="176"/>
      <c r="DI21" s="166"/>
    </row>
    <row r="22" spans="2:113" ht="23.1" customHeight="1">
      <c r="B22" s="437"/>
      <c r="C22" s="438"/>
      <c r="D22" s="400"/>
      <c r="E22" s="402"/>
      <c r="F22" s="441"/>
      <c r="G22" s="442"/>
      <c r="H22" s="431"/>
      <c r="I22" s="432"/>
      <c r="J22" s="432"/>
      <c r="K22" s="433"/>
      <c r="L22" s="427"/>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07"/>
      <c r="AM22" s="409"/>
      <c r="AN22" s="434"/>
      <c r="AO22" s="434"/>
      <c r="AP22" s="434"/>
      <c r="AQ22" s="434"/>
      <c r="AR22" s="434"/>
      <c r="AS22" s="434"/>
      <c r="AT22" s="443"/>
      <c r="AU22" s="443"/>
      <c r="AV22" s="434"/>
      <c r="AW22" s="434"/>
      <c r="AX22" s="434"/>
      <c r="AY22" s="434"/>
      <c r="AZ22" s="434"/>
      <c r="BA22" s="434"/>
      <c r="BB22" s="434"/>
      <c r="BC22" s="434"/>
      <c r="BD22" s="419"/>
      <c r="BE22" s="420"/>
      <c r="BF22" s="420"/>
      <c r="BG22" s="420"/>
      <c r="BH22" s="420"/>
      <c r="BI22" s="421"/>
      <c r="BJ22" s="422"/>
      <c r="BK22" s="423"/>
      <c r="BM22" s="176"/>
      <c r="BN22" s="176"/>
      <c r="BO22" s="176"/>
      <c r="BP22" s="176"/>
      <c r="BQ22" s="176"/>
      <c r="BR22" s="176"/>
      <c r="BS22" s="176"/>
      <c r="BT22" s="176"/>
      <c r="BU22" s="176"/>
      <c r="BV22" s="176"/>
      <c r="BW22" s="177" t="s">
        <v>154</v>
      </c>
      <c r="BX22" s="177"/>
      <c r="BY22" s="177"/>
      <c r="BZ22" s="177"/>
      <c r="CA22" s="177"/>
      <c r="CB22" s="177"/>
      <c r="CC22" s="177"/>
      <c r="CD22" s="177"/>
      <c r="CE22" s="177"/>
      <c r="CF22" s="177"/>
      <c r="CG22" s="177"/>
      <c r="CH22" s="177"/>
      <c r="CI22" s="177"/>
      <c r="CJ22" s="177"/>
      <c r="CK22" s="177"/>
      <c r="CL22" s="177"/>
      <c r="CM22" s="177"/>
      <c r="CN22" s="177"/>
      <c r="CO22" s="177"/>
      <c r="CP22" s="177"/>
      <c r="CQ22" s="177"/>
      <c r="CR22" s="177"/>
      <c r="CS22" s="177"/>
      <c r="CT22" s="177"/>
      <c r="CU22" s="177"/>
      <c r="CV22" s="177"/>
      <c r="CW22" s="177"/>
      <c r="CX22" s="177"/>
      <c r="CY22" s="177"/>
      <c r="CZ22" s="177"/>
      <c r="DA22" s="177"/>
      <c r="DB22" s="177"/>
      <c r="DC22" s="177"/>
      <c r="DD22" s="177"/>
      <c r="DE22" s="176"/>
      <c r="DF22" s="176"/>
      <c r="DG22" s="176"/>
      <c r="DH22" s="176"/>
      <c r="DI22" s="166"/>
    </row>
    <row r="23" spans="2:113" ht="23.1" customHeight="1">
      <c r="B23" s="435" t="s">
        <v>14</v>
      </c>
      <c r="C23" s="436"/>
      <c r="D23" s="399"/>
      <c r="E23" s="401"/>
      <c r="F23" s="439"/>
      <c r="G23" s="440"/>
      <c r="H23" s="407"/>
      <c r="I23" s="408"/>
      <c r="J23" s="408"/>
      <c r="K23" s="409"/>
      <c r="L23" s="407"/>
      <c r="M23" s="408"/>
      <c r="N23" s="408"/>
      <c r="O23" s="409"/>
      <c r="P23" s="430"/>
      <c r="Q23" s="429"/>
      <c r="R23" s="429"/>
      <c r="S23" s="429"/>
      <c r="T23" s="429"/>
      <c r="U23" s="429"/>
      <c r="V23" s="429"/>
      <c r="W23" s="429"/>
      <c r="X23" s="429"/>
      <c r="Y23" s="429"/>
      <c r="Z23" s="429"/>
      <c r="AA23" s="429"/>
      <c r="AB23" s="429"/>
      <c r="AC23" s="429"/>
      <c r="AD23" s="429"/>
      <c r="AE23" s="429"/>
      <c r="AF23" s="429"/>
      <c r="AG23" s="429"/>
      <c r="AH23" s="429"/>
      <c r="AI23" s="429"/>
      <c r="AJ23" s="429"/>
      <c r="AK23" s="429"/>
      <c r="AL23" s="137"/>
      <c r="AM23" s="87"/>
      <c r="AN23" s="434"/>
      <c r="AO23" s="434"/>
      <c r="AP23" s="434"/>
      <c r="AQ23" s="434"/>
      <c r="AR23" s="434"/>
      <c r="AS23" s="434"/>
      <c r="AT23" s="443"/>
      <c r="AU23" s="443"/>
      <c r="AV23" s="434"/>
      <c r="AW23" s="434"/>
      <c r="AX23" s="434"/>
      <c r="AY23" s="434"/>
      <c r="AZ23" s="434"/>
      <c r="BA23" s="434"/>
      <c r="BB23" s="434"/>
      <c r="BC23" s="434"/>
      <c r="BD23" s="416" t="str">
        <f t="shared" ref="BD23" si="3">IF(OR($AN23="",$AV23=""),"",ROUND($AN23*$AV23,0))</f>
        <v/>
      </c>
      <c r="BE23" s="417"/>
      <c r="BF23" s="417"/>
      <c r="BG23" s="417"/>
      <c r="BH23" s="417"/>
      <c r="BI23" s="418"/>
      <c r="BJ23" s="422"/>
      <c r="BK23" s="423"/>
      <c r="BM23" s="177" t="s">
        <v>155</v>
      </c>
      <c r="BN23" s="177"/>
      <c r="BO23" s="177"/>
      <c r="BP23" s="177"/>
      <c r="BQ23" s="177"/>
      <c r="BR23" s="177"/>
      <c r="BS23" s="176"/>
      <c r="BT23" s="176"/>
      <c r="BU23" s="176"/>
      <c r="BV23" s="176"/>
      <c r="BW23" s="177" t="s">
        <v>156</v>
      </c>
      <c r="BX23" s="177"/>
      <c r="BY23" s="177"/>
      <c r="BZ23" s="177"/>
      <c r="CA23" s="177"/>
      <c r="CB23" s="177"/>
      <c r="CC23" s="176"/>
      <c r="CD23" s="176"/>
      <c r="CE23" s="176"/>
      <c r="CF23" s="176"/>
      <c r="CG23" s="176"/>
      <c r="CH23" s="176"/>
      <c r="CI23" s="176"/>
      <c r="CJ23" s="176"/>
      <c r="CK23" s="176"/>
      <c r="CL23" s="176"/>
      <c r="CM23" s="176"/>
      <c r="CN23" s="176"/>
      <c r="CO23" s="176"/>
      <c r="CP23" s="176"/>
      <c r="CQ23" s="176"/>
      <c r="CR23" s="176"/>
      <c r="CS23" s="176"/>
      <c r="CT23" s="176"/>
      <c r="CU23" s="176"/>
      <c r="CV23" s="176"/>
      <c r="CW23" s="176"/>
      <c r="CX23" s="176"/>
      <c r="CY23" s="176"/>
      <c r="CZ23" s="176"/>
      <c r="DA23" s="176"/>
      <c r="DB23" s="176"/>
      <c r="DC23" s="176"/>
      <c r="DD23" s="176"/>
      <c r="DE23" s="176"/>
      <c r="DF23" s="176"/>
      <c r="DG23" s="176"/>
      <c r="DH23" s="176"/>
      <c r="DI23" s="166"/>
    </row>
    <row r="24" spans="2:113" ht="23.1" customHeight="1">
      <c r="B24" s="437"/>
      <c r="C24" s="438"/>
      <c r="D24" s="400"/>
      <c r="E24" s="402"/>
      <c r="F24" s="441"/>
      <c r="G24" s="442"/>
      <c r="H24" s="431"/>
      <c r="I24" s="432"/>
      <c r="J24" s="432"/>
      <c r="K24" s="433"/>
      <c r="L24" s="427"/>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07"/>
      <c r="AM24" s="409"/>
      <c r="AN24" s="434"/>
      <c r="AO24" s="434"/>
      <c r="AP24" s="434"/>
      <c r="AQ24" s="434"/>
      <c r="AR24" s="434"/>
      <c r="AS24" s="434"/>
      <c r="AT24" s="443"/>
      <c r="AU24" s="443"/>
      <c r="AV24" s="434"/>
      <c r="AW24" s="434"/>
      <c r="AX24" s="434"/>
      <c r="AY24" s="434"/>
      <c r="AZ24" s="434"/>
      <c r="BA24" s="434"/>
      <c r="BB24" s="434"/>
      <c r="BC24" s="434"/>
      <c r="BD24" s="419"/>
      <c r="BE24" s="420"/>
      <c r="BF24" s="420"/>
      <c r="BG24" s="420"/>
      <c r="BH24" s="420"/>
      <c r="BI24" s="421"/>
      <c r="BJ24" s="422"/>
      <c r="BK24" s="423"/>
      <c r="BM24" s="176"/>
      <c r="BN24" s="176"/>
      <c r="BO24" s="176"/>
      <c r="BP24" s="176"/>
      <c r="BQ24" s="176"/>
      <c r="BR24" s="176"/>
      <c r="BS24" s="176"/>
      <c r="BT24" s="176"/>
      <c r="BU24" s="176"/>
      <c r="BV24" s="176"/>
      <c r="BW24" s="177" t="s">
        <v>157</v>
      </c>
      <c r="BX24" s="177"/>
      <c r="BY24" s="177"/>
      <c r="BZ24" s="177"/>
      <c r="CA24" s="177"/>
      <c r="CB24" s="177"/>
      <c r="CC24" s="177"/>
      <c r="CD24" s="177"/>
      <c r="CE24" s="177"/>
      <c r="CF24" s="177"/>
      <c r="CG24" s="177"/>
      <c r="CH24" s="177"/>
      <c r="CI24" s="177"/>
      <c r="CJ24" s="177"/>
      <c r="CK24" s="177"/>
      <c r="CL24" s="177"/>
      <c r="CM24" s="177"/>
      <c r="CN24" s="177"/>
      <c r="CO24" s="177"/>
      <c r="CP24" s="177"/>
      <c r="CQ24" s="177"/>
      <c r="CR24" s="177"/>
      <c r="CS24" s="177"/>
      <c r="CT24" s="177"/>
      <c r="CU24" s="177"/>
      <c r="CV24" s="176"/>
      <c r="CW24" s="176"/>
      <c r="CX24" s="176"/>
      <c r="CY24" s="176"/>
      <c r="CZ24" s="176"/>
      <c r="DA24" s="176"/>
      <c r="DB24" s="176"/>
      <c r="DC24" s="176"/>
      <c r="DD24" s="176"/>
      <c r="DE24" s="176"/>
      <c r="DF24" s="176"/>
      <c r="DG24" s="176"/>
      <c r="DH24" s="176"/>
      <c r="DI24" s="166"/>
    </row>
    <row r="25" spans="2:113" ht="23.1" customHeight="1">
      <c r="B25" s="435" t="s">
        <v>15</v>
      </c>
      <c r="C25" s="436"/>
      <c r="D25" s="399"/>
      <c r="E25" s="401"/>
      <c r="F25" s="439"/>
      <c r="G25" s="440"/>
      <c r="H25" s="407"/>
      <c r="I25" s="408"/>
      <c r="J25" s="408"/>
      <c r="K25" s="409"/>
      <c r="L25" s="407"/>
      <c r="M25" s="408"/>
      <c r="N25" s="408"/>
      <c r="O25" s="409"/>
      <c r="P25" s="430"/>
      <c r="Q25" s="429"/>
      <c r="R25" s="429"/>
      <c r="S25" s="429"/>
      <c r="T25" s="429"/>
      <c r="U25" s="429"/>
      <c r="V25" s="429"/>
      <c r="W25" s="429"/>
      <c r="X25" s="429"/>
      <c r="Y25" s="429"/>
      <c r="Z25" s="429"/>
      <c r="AA25" s="429"/>
      <c r="AB25" s="429"/>
      <c r="AC25" s="429"/>
      <c r="AD25" s="429"/>
      <c r="AE25" s="429"/>
      <c r="AF25" s="429"/>
      <c r="AG25" s="429"/>
      <c r="AH25" s="429"/>
      <c r="AI25" s="429"/>
      <c r="AJ25" s="429"/>
      <c r="AK25" s="429"/>
      <c r="AL25" s="137"/>
      <c r="AM25" s="87"/>
      <c r="AN25" s="434"/>
      <c r="AO25" s="434"/>
      <c r="AP25" s="434"/>
      <c r="AQ25" s="434"/>
      <c r="AR25" s="434"/>
      <c r="AS25" s="434"/>
      <c r="AT25" s="443"/>
      <c r="AU25" s="443"/>
      <c r="AV25" s="434"/>
      <c r="AW25" s="434"/>
      <c r="AX25" s="434"/>
      <c r="AY25" s="434"/>
      <c r="AZ25" s="434"/>
      <c r="BA25" s="434"/>
      <c r="BB25" s="434"/>
      <c r="BC25" s="434"/>
      <c r="BD25" s="416" t="str">
        <f t="shared" ref="BD25" si="4">IF(OR($AN25="",$AV25=""),"",ROUND($AN25*$AV25,0))</f>
        <v/>
      </c>
      <c r="BE25" s="417"/>
      <c r="BF25" s="417"/>
      <c r="BG25" s="417"/>
      <c r="BH25" s="417"/>
      <c r="BI25" s="418"/>
      <c r="BJ25" s="422"/>
      <c r="BK25" s="423"/>
      <c r="BM25" s="176"/>
      <c r="BN25" s="176"/>
      <c r="BO25" s="176"/>
      <c r="BP25" s="176"/>
      <c r="BQ25" s="176"/>
      <c r="BR25" s="176"/>
      <c r="BS25" s="176"/>
      <c r="BT25" s="176"/>
      <c r="BU25" s="176"/>
      <c r="BV25" s="176"/>
      <c r="BW25" s="177" t="s">
        <v>158</v>
      </c>
      <c r="BX25" s="177"/>
      <c r="BY25" s="177"/>
      <c r="BZ25" s="177"/>
      <c r="CA25" s="177"/>
      <c r="CB25" s="177"/>
      <c r="CC25" s="177"/>
      <c r="CD25" s="177"/>
      <c r="CE25" s="177"/>
      <c r="CF25" s="177"/>
      <c r="CG25" s="177"/>
      <c r="CH25" s="177"/>
      <c r="CI25" s="177"/>
      <c r="CJ25" s="177"/>
      <c r="CK25" s="177"/>
      <c r="CL25" s="177"/>
      <c r="CM25" s="177"/>
      <c r="CN25" s="177"/>
      <c r="CO25" s="177"/>
      <c r="CP25" s="177"/>
      <c r="CQ25" s="177"/>
      <c r="CR25" s="177"/>
      <c r="CS25" s="177"/>
      <c r="CT25" s="177"/>
      <c r="CU25" s="177"/>
      <c r="CV25" s="177"/>
      <c r="CW25" s="176"/>
      <c r="CX25" s="176"/>
      <c r="CY25" s="176"/>
      <c r="CZ25" s="176"/>
      <c r="DA25" s="176"/>
      <c r="DB25" s="176"/>
      <c r="DC25" s="176"/>
      <c r="DD25" s="176"/>
      <c r="DE25" s="176"/>
      <c r="DF25" s="176"/>
      <c r="DG25" s="176"/>
      <c r="DH25" s="176"/>
      <c r="DI25" s="166"/>
    </row>
    <row r="26" spans="2:113" ht="23.1" customHeight="1">
      <c r="B26" s="437"/>
      <c r="C26" s="438"/>
      <c r="D26" s="400"/>
      <c r="E26" s="402"/>
      <c r="F26" s="441"/>
      <c r="G26" s="442"/>
      <c r="H26" s="431"/>
      <c r="I26" s="432"/>
      <c r="J26" s="432"/>
      <c r="K26" s="433"/>
      <c r="L26" s="427"/>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07"/>
      <c r="AM26" s="409"/>
      <c r="AN26" s="434"/>
      <c r="AO26" s="434"/>
      <c r="AP26" s="434"/>
      <c r="AQ26" s="434"/>
      <c r="AR26" s="434"/>
      <c r="AS26" s="434"/>
      <c r="AT26" s="443"/>
      <c r="AU26" s="443"/>
      <c r="AV26" s="434"/>
      <c r="AW26" s="434"/>
      <c r="AX26" s="434"/>
      <c r="AY26" s="434"/>
      <c r="AZ26" s="434"/>
      <c r="BA26" s="434"/>
      <c r="BB26" s="434"/>
      <c r="BC26" s="434"/>
      <c r="BD26" s="419"/>
      <c r="BE26" s="420"/>
      <c r="BF26" s="420"/>
      <c r="BG26" s="420"/>
      <c r="BH26" s="420"/>
      <c r="BI26" s="421"/>
      <c r="BJ26" s="422"/>
      <c r="BK26" s="423"/>
      <c r="BM26" s="177" t="s">
        <v>159</v>
      </c>
      <c r="BN26" s="177"/>
      <c r="BO26" s="177"/>
      <c r="BP26" s="177"/>
      <c r="BQ26" s="177"/>
      <c r="BR26" s="177"/>
      <c r="BS26" s="176"/>
      <c r="BT26" s="176"/>
      <c r="BU26" s="176"/>
      <c r="BV26" s="176"/>
      <c r="BW26" s="177" t="s">
        <v>160</v>
      </c>
      <c r="BX26" s="177"/>
      <c r="BY26" s="177"/>
      <c r="BZ26" s="177"/>
      <c r="CA26" s="177"/>
      <c r="CB26" s="177"/>
      <c r="CC26" s="177"/>
      <c r="CD26" s="177"/>
      <c r="CE26" s="177"/>
      <c r="CF26" s="177"/>
      <c r="CG26" s="177"/>
      <c r="CH26" s="177"/>
      <c r="CI26" s="177"/>
      <c r="CJ26" s="177"/>
      <c r="CK26" s="177"/>
      <c r="CL26" s="177"/>
      <c r="CM26" s="177"/>
      <c r="CN26" s="176"/>
      <c r="CO26" s="176"/>
      <c r="CP26" s="176"/>
      <c r="CQ26" s="176"/>
      <c r="CR26" s="176"/>
      <c r="CS26" s="176"/>
      <c r="CT26" s="176"/>
      <c r="CU26" s="176"/>
      <c r="CV26" s="176"/>
      <c r="CW26" s="176"/>
      <c r="CX26" s="176"/>
      <c r="CY26" s="176"/>
      <c r="CZ26" s="176"/>
      <c r="DA26" s="176"/>
      <c r="DB26" s="176"/>
      <c r="DC26" s="176"/>
      <c r="DD26" s="176"/>
      <c r="DE26" s="176"/>
      <c r="DF26" s="176"/>
      <c r="DG26" s="176"/>
      <c r="DH26" s="176"/>
      <c r="DI26" s="166"/>
    </row>
    <row r="27" spans="2:113" ht="23.1" customHeight="1">
      <c r="B27" s="435" t="s">
        <v>16</v>
      </c>
      <c r="C27" s="436"/>
      <c r="D27" s="399"/>
      <c r="E27" s="401"/>
      <c r="F27" s="439"/>
      <c r="G27" s="440"/>
      <c r="H27" s="407"/>
      <c r="I27" s="408"/>
      <c r="J27" s="408"/>
      <c r="K27" s="409"/>
      <c r="L27" s="407"/>
      <c r="M27" s="408"/>
      <c r="N27" s="408"/>
      <c r="O27" s="409"/>
      <c r="P27" s="430"/>
      <c r="Q27" s="429"/>
      <c r="R27" s="429"/>
      <c r="S27" s="429"/>
      <c r="T27" s="429"/>
      <c r="U27" s="429"/>
      <c r="V27" s="429"/>
      <c r="W27" s="429"/>
      <c r="X27" s="429"/>
      <c r="Y27" s="429"/>
      <c r="Z27" s="429"/>
      <c r="AA27" s="429"/>
      <c r="AB27" s="429"/>
      <c r="AC27" s="429"/>
      <c r="AD27" s="429"/>
      <c r="AE27" s="429"/>
      <c r="AF27" s="429"/>
      <c r="AG27" s="429"/>
      <c r="AH27" s="429"/>
      <c r="AI27" s="429"/>
      <c r="AJ27" s="429"/>
      <c r="AK27" s="429"/>
      <c r="AL27" s="137"/>
      <c r="AM27" s="87"/>
      <c r="AN27" s="434"/>
      <c r="AO27" s="434"/>
      <c r="AP27" s="434"/>
      <c r="AQ27" s="434"/>
      <c r="AR27" s="434"/>
      <c r="AS27" s="434"/>
      <c r="AT27" s="443"/>
      <c r="AU27" s="443"/>
      <c r="AV27" s="434"/>
      <c r="AW27" s="434"/>
      <c r="AX27" s="434"/>
      <c r="AY27" s="434"/>
      <c r="AZ27" s="434"/>
      <c r="BA27" s="434"/>
      <c r="BB27" s="434"/>
      <c r="BC27" s="434"/>
      <c r="BD27" s="416" t="str">
        <f t="shared" ref="BD27" si="5">IF(OR($AN27="",$AV27=""),"",ROUND($AN27*$AV27,0))</f>
        <v/>
      </c>
      <c r="BE27" s="417"/>
      <c r="BF27" s="417"/>
      <c r="BG27" s="417"/>
      <c r="BH27" s="417"/>
      <c r="BI27" s="418"/>
      <c r="BJ27" s="422"/>
      <c r="BK27" s="423"/>
      <c r="BM27" s="177" t="s">
        <v>161</v>
      </c>
      <c r="BN27" s="177"/>
      <c r="BO27" s="177"/>
      <c r="BP27" s="177"/>
      <c r="BQ27" s="177"/>
      <c r="BR27" s="176"/>
      <c r="BS27" s="176"/>
      <c r="BT27" s="176"/>
      <c r="BU27" s="176"/>
      <c r="BV27" s="176"/>
      <c r="BW27" s="177" t="s">
        <v>162</v>
      </c>
      <c r="BX27" s="177"/>
      <c r="BY27" s="177"/>
      <c r="BZ27" s="177"/>
      <c r="CA27" s="177"/>
      <c r="CB27" s="177"/>
      <c r="CC27" s="177"/>
      <c r="CD27" s="177"/>
      <c r="CE27" s="177"/>
      <c r="CF27" s="177"/>
      <c r="CG27" s="177"/>
      <c r="CH27" s="177"/>
      <c r="CI27" s="177"/>
      <c r="CJ27" s="177"/>
      <c r="CK27" s="177"/>
      <c r="CL27" s="177"/>
      <c r="CM27" s="177"/>
      <c r="CN27" s="177"/>
      <c r="CO27" s="177"/>
      <c r="CP27" s="177"/>
      <c r="CQ27" s="177"/>
      <c r="CR27" s="177"/>
      <c r="CS27" s="177"/>
      <c r="CT27" s="177"/>
      <c r="CU27" s="177"/>
      <c r="CV27" s="177"/>
      <c r="CW27" s="177"/>
      <c r="CX27" s="177"/>
      <c r="CY27" s="177"/>
      <c r="CZ27" s="177"/>
      <c r="DA27" s="177"/>
      <c r="DB27" s="177"/>
      <c r="DC27" s="177"/>
      <c r="DD27" s="177"/>
      <c r="DE27" s="177"/>
      <c r="DF27" s="177"/>
      <c r="DG27" s="177"/>
      <c r="DH27" s="177"/>
      <c r="DI27" s="166"/>
    </row>
    <row r="28" spans="2:113" ht="23.1" customHeight="1">
      <c r="B28" s="437"/>
      <c r="C28" s="438"/>
      <c r="D28" s="400"/>
      <c r="E28" s="402"/>
      <c r="F28" s="441"/>
      <c r="G28" s="442"/>
      <c r="H28" s="431"/>
      <c r="I28" s="432"/>
      <c r="J28" s="432"/>
      <c r="K28" s="433"/>
      <c r="L28" s="427"/>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07"/>
      <c r="AM28" s="409"/>
      <c r="AN28" s="434"/>
      <c r="AO28" s="434"/>
      <c r="AP28" s="434"/>
      <c r="AQ28" s="434"/>
      <c r="AR28" s="434"/>
      <c r="AS28" s="434"/>
      <c r="AT28" s="443"/>
      <c r="AU28" s="443"/>
      <c r="AV28" s="434"/>
      <c r="AW28" s="434"/>
      <c r="AX28" s="434"/>
      <c r="AY28" s="434"/>
      <c r="AZ28" s="434"/>
      <c r="BA28" s="434"/>
      <c r="BB28" s="434"/>
      <c r="BC28" s="434"/>
      <c r="BD28" s="419"/>
      <c r="BE28" s="420"/>
      <c r="BF28" s="420"/>
      <c r="BG28" s="420"/>
      <c r="BH28" s="420"/>
      <c r="BI28" s="421"/>
      <c r="BJ28" s="422"/>
      <c r="BK28" s="423"/>
      <c r="BM28" s="176"/>
      <c r="BN28" s="176"/>
      <c r="BO28" s="176"/>
      <c r="BP28" s="176"/>
      <c r="BQ28" s="176"/>
      <c r="BR28" s="176"/>
      <c r="BS28" s="176"/>
      <c r="BT28" s="176"/>
      <c r="BU28" s="176"/>
      <c r="BV28" s="176"/>
      <c r="BW28" s="177" t="s">
        <v>205</v>
      </c>
      <c r="BX28" s="177"/>
      <c r="BY28" s="177"/>
      <c r="BZ28" s="177"/>
      <c r="CA28" s="177"/>
      <c r="CB28" s="177"/>
      <c r="CC28" s="177"/>
      <c r="CD28" s="177"/>
      <c r="CE28" s="177"/>
      <c r="CF28" s="177"/>
      <c r="CG28" s="177"/>
      <c r="CH28" s="177"/>
      <c r="CI28" s="177"/>
      <c r="CJ28" s="177"/>
      <c r="CK28" s="177"/>
      <c r="CL28" s="177"/>
      <c r="CM28" s="177"/>
      <c r="CN28" s="177"/>
      <c r="CO28" s="177"/>
      <c r="CP28" s="177"/>
      <c r="CQ28" s="177"/>
      <c r="CR28" s="177"/>
      <c r="CS28" s="177"/>
      <c r="CT28" s="177"/>
      <c r="CU28" s="177"/>
      <c r="CV28" s="177"/>
      <c r="CW28" s="177"/>
      <c r="CX28" s="177"/>
      <c r="CY28" s="177"/>
      <c r="CZ28" s="177"/>
      <c r="DA28" s="177"/>
      <c r="DB28" s="177"/>
      <c r="DC28" s="177"/>
      <c r="DD28" s="177"/>
      <c r="DE28" s="177"/>
      <c r="DF28" s="177"/>
      <c r="DG28" s="177"/>
      <c r="DH28" s="177"/>
      <c r="DI28" s="166"/>
    </row>
    <row r="29" spans="2:113" ht="23.1" customHeight="1">
      <c r="B29" s="435" t="s">
        <v>17</v>
      </c>
      <c r="C29" s="436"/>
      <c r="D29" s="399"/>
      <c r="E29" s="401"/>
      <c r="F29" s="439"/>
      <c r="G29" s="440"/>
      <c r="H29" s="407"/>
      <c r="I29" s="408"/>
      <c r="J29" s="408"/>
      <c r="K29" s="409"/>
      <c r="L29" s="407"/>
      <c r="M29" s="408"/>
      <c r="N29" s="408"/>
      <c r="O29" s="409"/>
      <c r="P29" s="430"/>
      <c r="Q29" s="429"/>
      <c r="R29" s="429"/>
      <c r="S29" s="429"/>
      <c r="T29" s="429"/>
      <c r="U29" s="429"/>
      <c r="V29" s="429"/>
      <c r="W29" s="429"/>
      <c r="X29" s="429"/>
      <c r="Y29" s="429"/>
      <c r="Z29" s="429"/>
      <c r="AA29" s="429"/>
      <c r="AB29" s="429"/>
      <c r="AC29" s="429"/>
      <c r="AD29" s="429"/>
      <c r="AE29" s="429"/>
      <c r="AF29" s="429"/>
      <c r="AG29" s="429"/>
      <c r="AH29" s="429"/>
      <c r="AI29" s="429"/>
      <c r="AJ29" s="429"/>
      <c r="AK29" s="429"/>
      <c r="AL29" s="137"/>
      <c r="AM29" s="87"/>
      <c r="AN29" s="434"/>
      <c r="AO29" s="434"/>
      <c r="AP29" s="434"/>
      <c r="AQ29" s="434"/>
      <c r="AR29" s="434"/>
      <c r="AS29" s="434"/>
      <c r="AT29" s="443"/>
      <c r="AU29" s="443"/>
      <c r="AV29" s="434"/>
      <c r="AW29" s="434"/>
      <c r="AX29" s="434"/>
      <c r="AY29" s="434"/>
      <c r="AZ29" s="434"/>
      <c r="BA29" s="434"/>
      <c r="BB29" s="434"/>
      <c r="BC29" s="434"/>
      <c r="BD29" s="416" t="str">
        <f t="shared" ref="BD29" si="6">IF(OR($AN29="",$AV29=""),"",ROUND($AN29*$AV29,0))</f>
        <v/>
      </c>
      <c r="BE29" s="417"/>
      <c r="BF29" s="417"/>
      <c r="BG29" s="417"/>
      <c r="BH29" s="417"/>
      <c r="BI29" s="418"/>
      <c r="BJ29" s="422"/>
      <c r="BK29" s="423"/>
      <c r="BM29" s="176"/>
      <c r="BN29" s="176"/>
      <c r="BO29" s="176"/>
      <c r="BP29" s="176"/>
      <c r="BQ29" s="176"/>
      <c r="BR29" s="176"/>
      <c r="BS29" s="176"/>
      <c r="BT29" s="176"/>
      <c r="BU29" s="176"/>
      <c r="BV29" s="176"/>
      <c r="BW29" s="177" t="s">
        <v>206</v>
      </c>
      <c r="BX29" s="177"/>
      <c r="BY29" s="177"/>
      <c r="BZ29" s="177"/>
      <c r="CA29" s="177"/>
      <c r="CB29" s="177"/>
      <c r="CC29" s="177"/>
      <c r="CD29" s="177"/>
      <c r="CE29" s="177"/>
      <c r="CF29" s="177"/>
      <c r="CG29" s="177"/>
      <c r="CH29" s="177"/>
      <c r="CI29" s="177"/>
      <c r="CJ29" s="177"/>
      <c r="CK29" s="177"/>
      <c r="CL29" s="177"/>
      <c r="CM29" s="177"/>
      <c r="CN29" s="177"/>
      <c r="CO29" s="177"/>
      <c r="CP29" s="177"/>
      <c r="CQ29" s="177"/>
      <c r="CR29" s="177"/>
      <c r="CS29" s="177"/>
      <c r="CT29" s="177"/>
      <c r="CU29" s="177"/>
      <c r="CV29" s="177"/>
      <c r="CW29" s="177"/>
      <c r="CX29" s="177"/>
      <c r="CY29" s="177"/>
      <c r="CZ29" s="177"/>
      <c r="DA29" s="177"/>
      <c r="DB29" s="177"/>
      <c r="DC29" s="177"/>
      <c r="DD29" s="177"/>
      <c r="DE29" s="177"/>
      <c r="DF29" s="177"/>
      <c r="DG29" s="177"/>
      <c r="DH29" s="177"/>
      <c r="DI29" s="166"/>
    </row>
    <row r="30" spans="2:113" ht="23.1" customHeight="1">
      <c r="B30" s="437"/>
      <c r="C30" s="438"/>
      <c r="D30" s="400"/>
      <c r="E30" s="402"/>
      <c r="F30" s="441"/>
      <c r="G30" s="442"/>
      <c r="H30" s="431"/>
      <c r="I30" s="432"/>
      <c r="J30" s="432"/>
      <c r="K30" s="433"/>
      <c r="L30" s="427"/>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07"/>
      <c r="AM30" s="409"/>
      <c r="AN30" s="434"/>
      <c r="AO30" s="434"/>
      <c r="AP30" s="434"/>
      <c r="AQ30" s="434"/>
      <c r="AR30" s="434"/>
      <c r="AS30" s="434"/>
      <c r="AT30" s="443"/>
      <c r="AU30" s="443"/>
      <c r="AV30" s="434"/>
      <c r="AW30" s="434"/>
      <c r="AX30" s="434"/>
      <c r="AY30" s="434"/>
      <c r="AZ30" s="434"/>
      <c r="BA30" s="434"/>
      <c r="BB30" s="434"/>
      <c r="BC30" s="434"/>
      <c r="BD30" s="419"/>
      <c r="BE30" s="420"/>
      <c r="BF30" s="420"/>
      <c r="BG30" s="420"/>
      <c r="BH30" s="420"/>
      <c r="BI30" s="421"/>
      <c r="BJ30" s="422"/>
      <c r="BK30" s="423"/>
      <c r="BM30" s="177" t="s">
        <v>163</v>
      </c>
      <c r="BN30" s="177"/>
      <c r="BO30" s="177"/>
      <c r="BP30" s="177"/>
      <c r="BQ30" s="177"/>
      <c r="BR30" s="176"/>
      <c r="BS30" s="176"/>
      <c r="BT30" s="176"/>
      <c r="BU30" s="176"/>
      <c r="BV30" s="176"/>
      <c r="BW30" s="177" t="s">
        <v>164</v>
      </c>
      <c r="BX30" s="177"/>
      <c r="BY30" s="177"/>
      <c r="BZ30" s="177"/>
      <c r="CA30" s="177"/>
      <c r="CB30" s="177"/>
      <c r="CC30" s="177"/>
      <c r="CD30" s="177"/>
      <c r="CE30" s="177"/>
      <c r="CF30" s="177"/>
      <c r="CG30" s="177"/>
      <c r="CH30" s="177"/>
      <c r="CI30" s="177"/>
      <c r="CJ30" s="177"/>
      <c r="CK30" s="177"/>
      <c r="CL30" s="177"/>
      <c r="CM30" s="177"/>
      <c r="CN30" s="177"/>
      <c r="CO30" s="177"/>
      <c r="CP30" s="177"/>
      <c r="CQ30" s="177"/>
      <c r="CR30" s="177"/>
      <c r="CS30" s="177"/>
      <c r="CT30" s="177"/>
      <c r="CU30" s="177"/>
      <c r="CV30" s="177"/>
      <c r="CW30" s="176"/>
      <c r="CX30" s="176"/>
      <c r="CY30" s="176"/>
      <c r="CZ30" s="176"/>
      <c r="DA30" s="176"/>
      <c r="DB30" s="176"/>
      <c r="DC30" s="176"/>
      <c r="DD30" s="176"/>
      <c r="DE30" s="176"/>
      <c r="DF30" s="176"/>
      <c r="DG30" s="176"/>
      <c r="DH30" s="176"/>
      <c r="DI30" s="166"/>
    </row>
    <row r="31" spans="2:113" ht="23.1" customHeight="1">
      <c r="B31" s="435" t="s">
        <v>31</v>
      </c>
      <c r="C31" s="436"/>
      <c r="D31" s="399"/>
      <c r="E31" s="401"/>
      <c r="F31" s="439"/>
      <c r="G31" s="440"/>
      <c r="H31" s="407"/>
      <c r="I31" s="408"/>
      <c r="J31" s="408"/>
      <c r="K31" s="409"/>
      <c r="L31" s="407"/>
      <c r="M31" s="408"/>
      <c r="N31" s="408"/>
      <c r="O31" s="409"/>
      <c r="P31" s="430"/>
      <c r="Q31" s="429"/>
      <c r="R31" s="429"/>
      <c r="S31" s="429"/>
      <c r="T31" s="429"/>
      <c r="U31" s="429"/>
      <c r="V31" s="429"/>
      <c r="W31" s="429"/>
      <c r="X31" s="429"/>
      <c r="Y31" s="429"/>
      <c r="Z31" s="429"/>
      <c r="AA31" s="429"/>
      <c r="AB31" s="429"/>
      <c r="AC31" s="429"/>
      <c r="AD31" s="429"/>
      <c r="AE31" s="429"/>
      <c r="AF31" s="429"/>
      <c r="AG31" s="429"/>
      <c r="AH31" s="429"/>
      <c r="AI31" s="429"/>
      <c r="AJ31" s="429"/>
      <c r="AK31" s="429"/>
      <c r="AL31" s="137"/>
      <c r="AM31" s="87"/>
      <c r="AN31" s="434"/>
      <c r="AO31" s="434"/>
      <c r="AP31" s="434"/>
      <c r="AQ31" s="434"/>
      <c r="AR31" s="434"/>
      <c r="AS31" s="434"/>
      <c r="AT31" s="443"/>
      <c r="AU31" s="443"/>
      <c r="AV31" s="434"/>
      <c r="AW31" s="434"/>
      <c r="AX31" s="434"/>
      <c r="AY31" s="434"/>
      <c r="AZ31" s="434"/>
      <c r="BA31" s="434"/>
      <c r="BB31" s="434"/>
      <c r="BC31" s="434"/>
      <c r="BD31" s="416" t="str">
        <f t="shared" ref="BD31" si="7">IF(OR($AN31="",$AV31=""),"",ROUND($AN31*$AV31,0))</f>
        <v/>
      </c>
      <c r="BE31" s="417"/>
      <c r="BF31" s="417"/>
      <c r="BG31" s="417"/>
      <c r="BH31" s="417"/>
      <c r="BI31" s="418"/>
      <c r="BJ31" s="422"/>
      <c r="BK31" s="423"/>
      <c r="BM31" s="177" t="s">
        <v>165</v>
      </c>
      <c r="BN31" s="177"/>
      <c r="BO31" s="177"/>
      <c r="BP31" s="177"/>
      <c r="BQ31" s="176"/>
      <c r="BR31" s="176"/>
      <c r="BS31" s="176"/>
      <c r="BT31" s="176"/>
      <c r="BU31" s="176"/>
      <c r="BV31" s="176"/>
      <c r="BW31" s="177" t="s">
        <v>166</v>
      </c>
      <c r="BX31" s="177"/>
      <c r="BY31" s="177"/>
      <c r="BZ31" s="177"/>
      <c r="CA31" s="177"/>
      <c r="CB31" s="177"/>
      <c r="CC31" s="177"/>
      <c r="CD31" s="177"/>
      <c r="CE31" s="177"/>
      <c r="CF31" s="177"/>
      <c r="CG31" s="177"/>
      <c r="CH31" s="177"/>
      <c r="CI31" s="177"/>
      <c r="CJ31" s="177"/>
      <c r="CK31" s="177"/>
      <c r="CL31" s="177"/>
      <c r="CM31" s="177"/>
      <c r="CN31" s="177"/>
      <c r="CO31" s="177"/>
      <c r="CP31" s="177"/>
      <c r="CQ31" s="177"/>
      <c r="CR31" s="177"/>
      <c r="CS31" s="177"/>
      <c r="CT31" s="177"/>
      <c r="CU31" s="177"/>
      <c r="CV31" s="177"/>
      <c r="CW31" s="177"/>
      <c r="CX31" s="177"/>
      <c r="CY31" s="177"/>
      <c r="CZ31" s="177"/>
      <c r="DA31" s="177"/>
      <c r="DB31" s="177"/>
      <c r="DC31" s="177"/>
      <c r="DD31" s="177"/>
      <c r="DE31" s="177"/>
      <c r="DF31" s="177"/>
      <c r="DG31" s="177"/>
      <c r="DH31" s="177"/>
      <c r="DI31" s="166"/>
    </row>
    <row r="32" spans="2:113" ht="23.1" customHeight="1">
      <c r="B32" s="437"/>
      <c r="C32" s="438"/>
      <c r="D32" s="400"/>
      <c r="E32" s="402"/>
      <c r="F32" s="441"/>
      <c r="G32" s="442"/>
      <c r="H32" s="431"/>
      <c r="I32" s="432"/>
      <c r="J32" s="432"/>
      <c r="K32" s="433"/>
      <c r="L32" s="427"/>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07"/>
      <c r="AM32" s="409"/>
      <c r="AN32" s="434"/>
      <c r="AO32" s="434"/>
      <c r="AP32" s="434"/>
      <c r="AQ32" s="434"/>
      <c r="AR32" s="434"/>
      <c r="AS32" s="434"/>
      <c r="AT32" s="443"/>
      <c r="AU32" s="443"/>
      <c r="AV32" s="434"/>
      <c r="AW32" s="434"/>
      <c r="AX32" s="434"/>
      <c r="AY32" s="434"/>
      <c r="AZ32" s="434"/>
      <c r="BA32" s="434"/>
      <c r="BB32" s="434"/>
      <c r="BC32" s="434"/>
      <c r="BD32" s="419"/>
      <c r="BE32" s="420"/>
      <c r="BF32" s="420"/>
      <c r="BG32" s="420"/>
      <c r="BH32" s="420"/>
      <c r="BI32" s="421"/>
      <c r="BJ32" s="422"/>
      <c r="BK32" s="423"/>
      <c r="BM32" s="177" t="s">
        <v>167</v>
      </c>
      <c r="BN32" s="177"/>
      <c r="BO32" s="177"/>
      <c r="BP32" s="177"/>
      <c r="BQ32" s="176"/>
      <c r="BR32" s="176"/>
      <c r="BS32" s="176"/>
      <c r="BT32" s="176"/>
      <c r="BU32" s="176"/>
      <c r="BV32" s="176"/>
      <c r="BW32" s="177" t="s">
        <v>168</v>
      </c>
      <c r="BX32" s="177"/>
      <c r="BY32" s="177"/>
      <c r="BZ32" s="177"/>
      <c r="CA32" s="177"/>
      <c r="CB32" s="177"/>
      <c r="CC32" s="177"/>
      <c r="CD32" s="177"/>
      <c r="CE32" s="177"/>
      <c r="CF32" s="177"/>
      <c r="CG32" s="177"/>
      <c r="CH32" s="177"/>
      <c r="CI32" s="177"/>
      <c r="CJ32" s="177"/>
      <c r="CK32" s="177"/>
      <c r="CL32" s="177"/>
      <c r="CM32" s="177"/>
      <c r="CN32" s="177"/>
      <c r="CO32" s="177"/>
      <c r="CP32" s="177"/>
      <c r="CQ32" s="177"/>
      <c r="CR32" s="177"/>
      <c r="CS32" s="177"/>
      <c r="CT32" s="177"/>
      <c r="CU32" s="177"/>
      <c r="CV32" s="177"/>
      <c r="CW32" s="177"/>
      <c r="CX32" s="177"/>
      <c r="CY32" s="177"/>
      <c r="CZ32" s="177"/>
      <c r="DA32" s="177"/>
      <c r="DB32" s="177"/>
      <c r="DC32" s="177"/>
      <c r="DD32" s="177"/>
      <c r="DE32" s="177"/>
      <c r="DF32" s="177"/>
      <c r="DG32" s="176"/>
      <c r="DH32" s="176"/>
      <c r="DI32" s="166"/>
    </row>
    <row r="33" spans="2:113" ht="23.1" customHeight="1">
      <c r="B33" s="435" t="s">
        <v>32</v>
      </c>
      <c r="C33" s="436"/>
      <c r="D33" s="399"/>
      <c r="E33" s="401"/>
      <c r="F33" s="439"/>
      <c r="G33" s="440"/>
      <c r="H33" s="407"/>
      <c r="I33" s="408"/>
      <c r="J33" s="408"/>
      <c r="K33" s="409"/>
      <c r="L33" s="407"/>
      <c r="M33" s="408"/>
      <c r="N33" s="408"/>
      <c r="O33" s="409"/>
      <c r="P33" s="430"/>
      <c r="Q33" s="429"/>
      <c r="R33" s="429"/>
      <c r="S33" s="429"/>
      <c r="T33" s="429"/>
      <c r="U33" s="429"/>
      <c r="V33" s="429"/>
      <c r="W33" s="429"/>
      <c r="X33" s="429"/>
      <c r="Y33" s="429"/>
      <c r="Z33" s="429"/>
      <c r="AA33" s="429"/>
      <c r="AB33" s="429"/>
      <c r="AC33" s="429"/>
      <c r="AD33" s="429"/>
      <c r="AE33" s="429"/>
      <c r="AF33" s="429"/>
      <c r="AG33" s="429"/>
      <c r="AH33" s="429"/>
      <c r="AI33" s="429"/>
      <c r="AJ33" s="429"/>
      <c r="AK33" s="429"/>
      <c r="AL33" s="137"/>
      <c r="AM33" s="87"/>
      <c r="AN33" s="434"/>
      <c r="AO33" s="434"/>
      <c r="AP33" s="434"/>
      <c r="AQ33" s="434"/>
      <c r="AR33" s="434"/>
      <c r="AS33" s="434"/>
      <c r="AT33" s="443"/>
      <c r="AU33" s="443"/>
      <c r="AV33" s="434"/>
      <c r="AW33" s="434"/>
      <c r="AX33" s="434"/>
      <c r="AY33" s="434"/>
      <c r="AZ33" s="434"/>
      <c r="BA33" s="434"/>
      <c r="BB33" s="434"/>
      <c r="BC33" s="434"/>
      <c r="BD33" s="416" t="str">
        <f t="shared" ref="BD33" si="8">IF(OR($AN33="",$AV33=""),"",ROUND($AN33*$AV33,0))</f>
        <v/>
      </c>
      <c r="BE33" s="417"/>
      <c r="BF33" s="417"/>
      <c r="BG33" s="417"/>
      <c r="BH33" s="417"/>
      <c r="BI33" s="418"/>
      <c r="BJ33" s="422"/>
      <c r="BK33" s="423"/>
      <c r="BM33" s="177" t="s">
        <v>169</v>
      </c>
      <c r="BN33" s="177"/>
      <c r="BO33" s="177"/>
      <c r="BP33" s="177"/>
      <c r="BQ33" s="176"/>
      <c r="BR33" s="176"/>
      <c r="BS33" s="176"/>
      <c r="BT33" s="176"/>
      <c r="BU33" s="176"/>
      <c r="BV33" s="176"/>
      <c r="BW33" s="177" t="s">
        <v>203</v>
      </c>
      <c r="BX33" s="177"/>
      <c r="BY33" s="177"/>
      <c r="BZ33" s="177"/>
      <c r="CA33" s="177"/>
      <c r="CB33" s="177"/>
      <c r="CC33" s="177"/>
      <c r="CD33" s="177"/>
      <c r="CE33" s="177"/>
      <c r="CF33" s="177"/>
      <c r="CG33" s="177"/>
      <c r="CH33" s="177"/>
      <c r="CI33" s="177"/>
      <c r="CJ33" s="177"/>
      <c r="CK33" s="177"/>
      <c r="CL33" s="177"/>
      <c r="CM33" s="177"/>
      <c r="CN33" s="177"/>
      <c r="CO33" s="177"/>
      <c r="CP33" s="177"/>
      <c r="CQ33" s="177"/>
      <c r="CR33" s="177"/>
      <c r="CS33" s="177"/>
      <c r="CT33" s="177"/>
      <c r="CU33" s="177"/>
      <c r="CV33" s="177"/>
      <c r="CW33" s="177"/>
      <c r="CX33" s="177"/>
      <c r="CY33" s="177"/>
      <c r="CZ33" s="177"/>
      <c r="DA33" s="177"/>
      <c r="DB33" s="177"/>
      <c r="DC33" s="177"/>
      <c r="DD33" s="177"/>
      <c r="DE33" s="177"/>
      <c r="DF33" s="177"/>
      <c r="DG33" s="177"/>
      <c r="DH33" s="177"/>
      <c r="DI33" s="166"/>
    </row>
    <row r="34" spans="2:113" ht="23.1" customHeight="1">
      <c r="B34" s="437"/>
      <c r="C34" s="438"/>
      <c r="D34" s="400"/>
      <c r="E34" s="402"/>
      <c r="F34" s="441"/>
      <c r="G34" s="442"/>
      <c r="H34" s="431"/>
      <c r="I34" s="432"/>
      <c r="J34" s="432"/>
      <c r="K34" s="433"/>
      <c r="L34" s="427"/>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07"/>
      <c r="AM34" s="409"/>
      <c r="AN34" s="434"/>
      <c r="AO34" s="434"/>
      <c r="AP34" s="434"/>
      <c r="AQ34" s="434"/>
      <c r="AR34" s="434"/>
      <c r="AS34" s="434"/>
      <c r="AT34" s="443"/>
      <c r="AU34" s="443"/>
      <c r="AV34" s="434"/>
      <c r="AW34" s="434"/>
      <c r="AX34" s="434"/>
      <c r="AY34" s="434"/>
      <c r="AZ34" s="434"/>
      <c r="BA34" s="434"/>
      <c r="BB34" s="434"/>
      <c r="BC34" s="434"/>
      <c r="BD34" s="419"/>
      <c r="BE34" s="420"/>
      <c r="BF34" s="420"/>
      <c r="BG34" s="420"/>
      <c r="BH34" s="420"/>
      <c r="BI34" s="421"/>
      <c r="BJ34" s="422"/>
      <c r="BK34" s="423"/>
      <c r="BM34" s="177" t="s">
        <v>170</v>
      </c>
      <c r="BN34" s="177"/>
      <c r="BO34" s="177"/>
      <c r="BP34" s="177"/>
      <c r="BQ34" s="176"/>
      <c r="BR34" s="176"/>
      <c r="BS34" s="176"/>
      <c r="BT34" s="176"/>
      <c r="BU34" s="176"/>
      <c r="BV34" s="176"/>
      <c r="BW34" s="177" t="s">
        <v>171</v>
      </c>
      <c r="BX34" s="177"/>
      <c r="BY34" s="177"/>
      <c r="BZ34" s="177"/>
      <c r="CA34" s="177"/>
      <c r="CB34" s="177"/>
      <c r="CC34" s="177"/>
      <c r="CD34" s="177"/>
      <c r="CE34" s="177"/>
      <c r="CF34" s="177"/>
      <c r="CG34" s="177"/>
      <c r="CH34" s="177"/>
      <c r="CI34" s="177"/>
      <c r="CJ34" s="177"/>
      <c r="CK34" s="177"/>
      <c r="CL34" s="177"/>
      <c r="CM34" s="177"/>
      <c r="CN34" s="177"/>
      <c r="CO34" s="177"/>
      <c r="CP34" s="177"/>
      <c r="CQ34" s="177"/>
      <c r="CR34" s="177"/>
      <c r="CS34" s="177"/>
      <c r="CT34" s="177"/>
      <c r="CU34" s="177"/>
      <c r="CV34" s="177"/>
      <c r="CW34" s="177"/>
      <c r="CX34" s="177"/>
      <c r="CY34" s="177"/>
      <c r="CZ34" s="177"/>
      <c r="DA34" s="177"/>
      <c r="DB34" s="177"/>
      <c r="DC34" s="177"/>
      <c r="DD34" s="177"/>
      <c r="DE34" s="177"/>
      <c r="DF34" s="177"/>
      <c r="DG34" s="177"/>
      <c r="DH34" s="177"/>
      <c r="DI34" s="166"/>
    </row>
    <row r="35" spans="2:113" ht="23.1" customHeight="1">
      <c r="B35" s="435" t="s">
        <v>75</v>
      </c>
      <c r="C35" s="436"/>
      <c r="D35" s="399"/>
      <c r="E35" s="401"/>
      <c r="F35" s="439"/>
      <c r="G35" s="440"/>
      <c r="H35" s="407"/>
      <c r="I35" s="408"/>
      <c r="J35" s="408"/>
      <c r="K35" s="409"/>
      <c r="L35" s="407"/>
      <c r="M35" s="408"/>
      <c r="N35" s="408"/>
      <c r="O35" s="409"/>
      <c r="P35" s="430"/>
      <c r="Q35" s="429"/>
      <c r="R35" s="429"/>
      <c r="S35" s="429"/>
      <c r="T35" s="429"/>
      <c r="U35" s="429"/>
      <c r="V35" s="429"/>
      <c r="W35" s="429"/>
      <c r="X35" s="429"/>
      <c r="Y35" s="429"/>
      <c r="Z35" s="429"/>
      <c r="AA35" s="429"/>
      <c r="AB35" s="429"/>
      <c r="AC35" s="429"/>
      <c r="AD35" s="429"/>
      <c r="AE35" s="429"/>
      <c r="AF35" s="429"/>
      <c r="AG35" s="429"/>
      <c r="AH35" s="429"/>
      <c r="AI35" s="429"/>
      <c r="AJ35" s="429"/>
      <c r="AK35" s="429"/>
      <c r="AL35" s="137"/>
      <c r="AM35" s="87"/>
      <c r="AN35" s="434"/>
      <c r="AO35" s="434"/>
      <c r="AP35" s="434"/>
      <c r="AQ35" s="434"/>
      <c r="AR35" s="434"/>
      <c r="AS35" s="434"/>
      <c r="AT35" s="443"/>
      <c r="AU35" s="443"/>
      <c r="AV35" s="434"/>
      <c r="AW35" s="434"/>
      <c r="AX35" s="434"/>
      <c r="AY35" s="434"/>
      <c r="AZ35" s="434"/>
      <c r="BA35" s="434"/>
      <c r="BB35" s="434"/>
      <c r="BC35" s="434"/>
      <c r="BD35" s="416" t="str">
        <f t="shared" ref="BD35" si="9">IF(OR($AN35="",$AV35=""),"",ROUND($AN35*$AV35,0))</f>
        <v/>
      </c>
      <c r="BE35" s="417"/>
      <c r="BF35" s="417"/>
      <c r="BG35" s="417"/>
      <c r="BH35" s="417"/>
      <c r="BI35" s="418"/>
      <c r="BJ35" s="422"/>
      <c r="BK35" s="423"/>
      <c r="BM35" s="176"/>
      <c r="BN35" s="176"/>
      <c r="BO35" s="176"/>
      <c r="BP35" s="176"/>
      <c r="BQ35" s="176"/>
      <c r="BR35" s="176"/>
      <c r="BS35" s="176"/>
      <c r="BT35" s="176"/>
      <c r="BU35" s="176"/>
      <c r="BV35" s="176"/>
      <c r="BW35" s="177" t="s">
        <v>172</v>
      </c>
      <c r="BX35" s="177"/>
      <c r="BY35" s="177"/>
      <c r="BZ35" s="177"/>
      <c r="CA35" s="177"/>
      <c r="CB35" s="177"/>
      <c r="CC35" s="177"/>
      <c r="CD35" s="177"/>
      <c r="CE35" s="177"/>
      <c r="CF35" s="177"/>
      <c r="CG35" s="177"/>
      <c r="CH35" s="177"/>
      <c r="CI35" s="177"/>
      <c r="CJ35" s="177"/>
      <c r="CK35" s="177"/>
      <c r="CL35" s="177"/>
      <c r="CM35" s="177"/>
      <c r="CN35" s="176"/>
      <c r="CO35" s="176"/>
      <c r="CP35" s="176"/>
      <c r="CQ35" s="176"/>
      <c r="CR35" s="176"/>
      <c r="CS35" s="176"/>
      <c r="CT35" s="176"/>
      <c r="CU35" s="176"/>
      <c r="CV35" s="176"/>
      <c r="CW35" s="176"/>
      <c r="CX35" s="176"/>
      <c r="CY35" s="176"/>
      <c r="CZ35" s="176"/>
      <c r="DA35" s="176"/>
      <c r="DB35" s="176"/>
      <c r="DC35" s="176"/>
      <c r="DD35" s="176"/>
      <c r="DE35" s="176"/>
      <c r="DF35" s="176"/>
      <c r="DG35" s="176"/>
      <c r="DH35" s="176"/>
      <c r="DI35" s="166"/>
    </row>
    <row r="36" spans="2:113" ht="23.1" customHeight="1">
      <c r="B36" s="437"/>
      <c r="C36" s="438"/>
      <c r="D36" s="400"/>
      <c r="E36" s="402"/>
      <c r="F36" s="441"/>
      <c r="G36" s="442"/>
      <c r="H36" s="431"/>
      <c r="I36" s="432"/>
      <c r="J36" s="432"/>
      <c r="K36" s="433"/>
      <c r="L36" s="427"/>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07"/>
      <c r="AM36" s="409"/>
      <c r="AN36" s="434"/>
      <c r="AO36" s="434"/>
      <c r="AP36" s="434"/>
      <c r="AQ36" s="434"/>
      <c r="AR36" s="434"/>
      <c r="AS36" s="434"/>
      <c r="AT36" s="443"/>
      <c r="AU36" s="443"/>
      <c r="AV36" s="434"/>
      <c r="AW36" s="434"/>
      <c r="AX36" s="434"/>
      <c r="AY36" s="434"/>
      <c r="AZ36" s="434"/>
      <c r="BA36" s="434"/>
      <c r="BB36" s="434"/>
      <c r="BC36" s="434"/>
      <c r="BD36" s="419"/>
      <c r="BE36" s="420"/>
      <c r="BF36" s="420"/>
      <c r="BG36" s="420"/>
      <c r="BH36" s="420"/>
      <c r="BI36" s="421"/>
      <c r="BJ36" s="422"/>
      <c r="BK36" s="423"/>
      <c r="BM36" s="177" t="s">
        <v>173</v>
      </c>
      <c r="BN36" s="177"/>
      <c r="BO36" s="177"/>
      <c r="BP36" s="177"/>
      <c r="BQ36" s="176"/>
      <c r="BR36" s="176"/>
      <c r="BS36" s="176"/>
      <c r="BT36" s="176"/>
      <c r="BU36" s="176"/>
      <c r="BV36" s="176"/>
      <c r="BW36" s="177" t="s">
        <v>174</v>
      </c>
      <c r="BX36" s="177"/>
      <c r="BY36" s="177"/>
      <c r="BZ36" s="177"/>
      <c r="CA36" s="177"/>
      <c r="CB36" s="177"/>
      <c r="CC36" s="177"/>
      <c r="CD36" s="177"/>
      <c r="CE36" s="177"/>
      <c r="CF36" s="177"/>
      <c r="CG36" s="177"/>
      <c r="CH36" s="177"/>
      <c r="CI36" s="177"/>
      <c r="CJ36" s="177"/>
      <c r="CK36" s="177"/>
      <c r="CL36" s="177"/>
      <c r="CM36" s="177"/>
      <c r="CN36" s="177"/>
      <c r="CO36" s="177"/>
      <c r="CP36" s="177"/>
      <c r="CQ36" s="177"/>
      <c r="CR36" s="177"/>
      <c r="CS36" s="177"/>
      <c r="CT36" s="177"/>
      <c r="CU36" s="177"/>
      <c r="CV36" s="177"/>
      <c r="CW36" s="177"/>
      <c r="CX36" s="177"/>
      <c r="CY36" s="177"/>
      <c r="CZ36" s="177"/>
      <c r="DA36" s="177"/>
      <c r="DB36" s="177"/>
      <c r="DC36" s="177"/>
      <c r="DD36" s="177"/>
      <c r="DE36" s="177"/>
      <c r="DF36" s="177"/>
      <c r="DG36" s="177"/>
      <c r="DH36" s="177"/>
      <c r="DI36" s="166"/>
    </row>
    <row r="37" spans="2:113" ht="23.1" customHeight="1">
      <c r="B37" s="435" t="s">
        <v>76</v>
      </c>
      <c r="C37" s="436"/>
      <c r="D37" s="399"/>
      <c r="E37" s="401"/>
      <c r="F37" s="439"/>
      <c r="G37" s="440"/>
      <c r="H37" s="407"/>
      <c r="I37" s="408"/>
      <c r="J37" s="408"/>
      <c r="K37" s="409"/>
      <c r="L37" s="407"/>
      <c r="M37" s="408"/>
      <c r="N37" s="408"/>
      <c r="O37" s="409"/>
      <c r="P37" s="430"/>
      <c r="Q37" s="429"/>
      <c r="R37" s="429"/>
      <c r="S37" s="429"/>
      <c r="T37" s="429"/>
      <c r="U37" s="429"/>
      <c r="V37" s="429"/>
      <c r="W37" s="429"/>
      <c r="X37" s="429"/>
      <c r="Y37" s="429"/>
      <c r="Z37" s="429"/>
      <c r="AA37" s="429"/>
      <c r="AB37" s="429"/>
      <c r="AC37" s="429"/>
      <c r="AD37" s="429"/>
      <c r="AE37" s="429"/>
      <c r="AF37" s="429"/>
      <c r="AG37" s="429"/>
      <c r="AH37" s="429"/>
      <c r="AI37" s="429"/>
      <c r="AJ37" s="429"/>
      <c r="AK37" s="429"/>
      <c r="AL37" s="137"/>
      <c r="AM37" s="87"/>
      <c r="AN37" s="434"/>
      <c r="AO37" s="434"/>
      <c r="AP37" s="434"/>
      <c r="AQ37" s="434"/>
      <c r="AR37" s="434"/>
      <c r="AS37" s="434"/>
      <c r="AT37" s="443"/>
      <c r="AU37" s="443"/>
      <c r="AV37" s="434"/>
      <c r="AW37" s="434"/>
      <c r="AX37" s="434"/>
      <c r="AY37" s="434"/>
      <c r="AZ37" s="434"/>
      <c r="BA37" s="434"/>
      <c r="BB37" s="434"/>
      <c r="BC37" s="434"/>
      <c r="BD37" s="416" t="str">
        <f t="shared" ref="BD37" si="10">IF(OR($AN37="",$AV37=""),"",ROUND($AN37*$AV37,0))</f>
        <v/>
      </c>
      <c r="BE37" s="417"/>
      <c r="BF37" s="417"/>
      <c r="BG37" s="417"/>
      <c r="BH37" s="417"/>
      <c r="BI37" s="418"/>
      <c r="BJ37" s="422"/>
      <c r="BK37" s="423"/>
      <c r="BM37" s="176"/>
      <c r="BN37" s="176"/>
      <c r="BO37" s="176"/>
      <c r="BP37" s="176"/>
      <c r="BQ37" s="176"/>
      <c r="BR37" s="176"/>
      <c r="BS37" s="176"/>
      <c r="BT37" s="176"/>
      <c r="BU37" s="176"/>
      <c r="BV37" s="176"/>
      <c r="BW37" s="177" t="s">
        <v>175</v>
      </c>
      <c r="BX37" s="177"/>
      <c r="BY37" s="177"/>
      <c r="BZ37" s="177"/>
      <c r="CA37" s="177"/>
      <c r="CB37" s="177"/>
      <c r="CC37" s="177"/>
      <c r="CD37" s="177"/>
      <c r="CE37" s="177"/>
      <c r="CF37" s="177"/>
      <c r="CG37" s="177"/>
      <c r="CH37" s="177"/>
      <c r="CI37" s="177"/>
      <c r="CJ37" s="177"/>
      <c r="CK37" s="177"/>
      <c r="CL37" s="177"/>
      <c r="CM37" s="177"/>
      <c r="CN37" s="177"/>
      <c r="CO37" s="177"/>
      <c r="CP37" s="177"/>
      <c r="CQ37" s="177"/>
      <c r="CR37" s="177"/>
      <c r="CS37" s="177"/>
      <c r="CT37" s="177"/>
      <c r="CU37" s="177"/>
      <c r="CV37" s="177"/>
      <c r="CW37" s="177"/>
      <c r="CX37" s="177"/>
      <c r="CY37" s="177"/>
      <c r="CZ37" s="176"/>
      <c r="DA37" s="176"/>
      <c r="DB37" s="176"/>
      <c r="DC37" s="176"/>
      <c r="DD37" s="176"/>
      <c r="DE37" s="176"/>
      <c r="DF37" s="176"/>
      <c r="DG37" s="176"/>
      <c r="DH37" s="176"/>
      <c r="DI37" s="166"/>
    </row>
    <row r="38" spans="2:113" ht="23.1" customHeight="1">
      <c r="B38" s="437"/>
      <c r="C38" s="438"/>
      <c r="D38" s="400"/>
      <c r="E38" s="402"/>
      <c r="F38" s="441"/>
      <c r="G38" s="442"/>
      <c r="H38" s="431"/>
      <c r="I38" s="432"/>
      <c r="J38" s="432"/>
      <c r="K38" s="433"/>
      <c r="L38" s="427"/>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07"/>
      <c r="AM38" s="409"/>
      <c r="AN38" s="434"/>
      <c r="AO38" s="434"/>
      <c r="AP38" s="434"/>
      <c r="AQ38" s="434"/>
      <c r="AR38" s="434"/>
      <c r="AS38" s="434"/>
      <c r="AT38" s="443"/>
      <c r="AU38" s="443"/>
      <c r="AV38" s="434"/>
      <c r="AW38" s="434"/>
      <c r="AX38" s="434"/>
      <c r="AY38" s="434"/>
      <c r="AZ38" s="434"/>
      <c r="BA38" s="434"/>
      <c r="BB38" s="434"/>
      <c r="BC38" s="434"/>
      <c r="BD38" s="419"/>
      <c r="BE38" s="420"/>
      <c r="BF38" s="420"/>
      <c r="BG38" s="420"/>
      <c r="BH38" s="420"/>
      <c r="BI38" s="421"/>
      <c r="BJ38" s="422"/>
      <c r="BK38" s="423"/>
      <c r="BM38" s="177" t="s">
        <v>176</v>
      </c>
      <c r="BN38" s="177"/>
      <c r="BO38" s="177"/>
      <c r="BP38" s="177"/>
      <c r="BQ38" s="177"/>
      <c r="BR38" s="177"/>
      <c r="BS38" s="177"/>
      <c r="BT38" s="176"/>
      <c r="BU38" s="176"/>
      <c r="BV38" s="176"/>
      <c r="BW38" s="177" t="s">
        <v>177</v>
      </c>
      <c r="BX38" s="177"/>
      <c r="BY38" s="177"/>
      <c r="BZ38" s="177"/>
      <c r="CA38" s="177"/>
      <c r="CB38" s="177"/>
      <c r="CC38" s="177"/>
      <c r="CD38" s="177"/>
      <c r="CE38" s="177"/>
      <c r="CF38" s="177"/>
      <c r="CG38" s="177"/>
      <c r="CH38" s="177"/>
      <c r="CI38" s="177"/>
      <c r="CJ38" s="177"/>
      <c r="CK38" s="177"/>
      <c r="CL38" s="177"/>
      <c r="CM38" s="177"/>
      <c r="CN38" s="177"/>
      <c r="CO38" s="176"/>
      <c r="CP38" s="176"/>
      <c r="CQ38" s="176"/>
      <c r="CR38" s="176"/>
      <c r="CS38" s="176"/>
      <c r="CT38" s="176"/>
      <c r="CU38" s="176"/>
      <c r="CV38" s="176"/>
      <c r="CW38" s="176"/>
      <c r="CX38" s="176"/>
      <c r="CY38" s="176"/>
      <c r="CZ38" s="176"/>
      <c r="DA38" s="176"/>
      <c r="DB38" s="176"/>
      <c r="DC38" s="176"/>
      <c r="DD38" s="176"/>
      <c r="DE38" s="176"/>
      <c r="DF38" s="176"/>
      <c r="DG38" s="176"/>
      <c r="DH38" s="176"/>
      <c r="DI38" s="166"/>
    </row>
    <row r="39" spans="2:113" ht="23.1" customHeight="1">
      <c r="B39" s="435" t="s">
        <v>77</v>
      </c>
      <c r="C39" s="436"/>
      <c r="D39" s="399"/>
      <c r="E39" s="401"/>
      <c r="F39" s="439"/>
      <c r="G39" s="440"/>
      <c r="H39" s="407"/>
      <c r="I39" s="408"/>
      <c r="J39" s="408"/>
      <c r="K39" s="409"/>
      <c r="L39" s="407"/>
      <c r="M39" s="408"/>
      <c r="N39" s="408"/>
      <c r="O39" s="409"/>
      <c r="P39" s="430"/>
      <c r="Q39" s="429"/>
      <c r="R39" s="429"/>
      <c r="S39" s="429"/>
      <c r="T39" s="429"/>
      <c r="U39" s="429"/>
      <c r="V39" s="429"/>
      <c r="W39" s="429"/>
      <c r="X39" s="429"/>
      <c r="Y39" s="429"/>
      <c r="Z39" s="429"/>
      <c r="AA39" s="429"/>
      <c r="AB39" s="429"/>
      <c r="AC39" s="429"/>
      <c r="AD39" s="429"/>
      <c r="AE39" s="429"/>
      <c r="AF39" s="429"/>
      <c r="AG39" s="429"/>
      <c r="AH39" s="429"/>
      <c r="AI39" s="429"/>
      <c r="AJ39" s="429"/>
      <c r="AK39" s="429"/>
      <c r="AL39" s="137"/>
      <c r="AM39" s="87"/>
      <c r="AN39" s="434"/>
      <c r="AO39" s="434"/>
      <c r="AP39" s="434"/>
      <c r="AQ39" s="434"/>
      <c r="AR39" s="434"/>
      <c r="AS39" s="434"/>
      <c r="AT39" s="443"/>
      <c r="AU39" s="443"/>
      <c r="AV39" s="434"/>
      <c r="AW39" s="434"/>
      <c r="AX39" s="434"/>
      <c r="AY39" s="434"/>
      <c r="AZ39" s="434"/>
      <c r="BA39" s="434"/>
      <c r="BB39" s="434"/>
      <c r="BC39" s="434"/>
      <c r="BD39" s="416" t="str">
        <f t="shared" ref="BD39" si="11">IF(OR($AN39="",$AV39=""),"",ROUND($AN39*$AV39,0))</f>
        <v/>
      </c>
      <c r="BE39" s="417"/>
      <c r="BF39" s="417"/>
      <c r="BG39" s="417"/>
      <c r="BH39" s="417"/>
      <c r="BI39" s="418"/>
      <c r="BJ39" s="422"/>
      <c r="BK39" s="423"/>
      <c r="BM39" s="177" t="s">
        <v>178</v>
      </c>
      <c r="BN39" s="177"/>
      <c r="BO39" s="177"/>
      <c r="BP39" s="177"/>
      <c r="BQ39" s="177"/>
      <c r="BR39" s="177"/>
      <c r="BS39" s="176"/>
      <c r="BT39" s="176"/>
      <c r="BU39" s="176"/>
      <c r="BV39" s="176"/>
      <c r="BW39" s="177" t="s">
        <v>179</v>
      </c>
      <c r="BX39" s="177"/>
      <c r="BY39" s="177"/>
      <c r="BZ39" s="177"/>
      <c r="CA39" s="177"/>
      <c r="CB39" s="177"/>
      <c r="CC39" s="177"/>
      <c r="CD39" s="177"/>
      <c r="CE39" s="177"/>
      <c r="CF39" s="177"/>
      <c r="CG39" s="177"/>
      <c r="CH39" s="177"/>
      <c r="CI39" s="177"/>
      <c r="CJ39" s="177"/>
      <c r="CK39" s="177"/>
      <c r="CL39" s="177"/>
      <c r="CM39" s="176"/>
      <c r="CN39" s="176"/>
      <c r="CO39" s="176"/>
      <c r="CP39" s="176"/>
      <c r="CQ39" s="176"/>
      <c r="CR39" s="176"/>
      <c r="CS39" s="176"/>
      <c r="CT39" s="176"/>
      <c r="CU39" s="176"/>
      <c r="CV39" s="176"/>
      <c r="CW39" s="176"/>
      <c r="CX39" s="176"/>
      <c r="CY39" s="176"/>
      <c r="CZ39" s="176"/>
      <c r="DA39" s="176"/>
      <c r="DB39" s="176"/>
      <c r="DC39" s="176"/>
      <c r="DD39" s="176"/>
      <c r="DE39" s="176"/>
      <c r="DF39" s="176"/>
      <c r="DG39" s="176"/>
      <c r="DH39" s="176"/>
      <c r="DI39" s="166"/>
    </row>
    <row r="40" spans="2:113" ht="23.1" customHeight="1">
      <c r="B40" s="437"/>
      <c r="C40" s="438"/>
      <c r="D40" s="400"/>
      <c r="E40" s="402"/>
      <c r="F40" s="441"/>
      <c r="G40" s="442"/>
      <c r="H40" s="431"/>
      <c r="I40" s="432"/>
      <c r="J40" s="432"/>
      <c r="K40" s="433"/>
      <c r="L40" s="427"/>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07"/>
      <c r="AM40" s="409"/>
      <c r="AN40" s="434"/>
      <c r="AO40" s="434"/>
      <c r="AP40" s="434"/>
      <c r="AQ40" s="434"/>
      <c r="AR40" s="434"/>
      <c r="AS40" s="434"/>
      <c r="AT40" s="443"/>
      <c r="AU40" s="443"/>
      <c r="AV40" s="434"/>
      <c r="AW40" s="434"/>
      <c r="AX40" s="434"/>
      <c r="AY40" s="434"/>
      <c r="AZ40" s="434"/>
      <c r="BA40" s="434"/>
      <c r="BB40" s="434"/>
      <c r="BC40" s="434"/>
      <c r="BD40" s="419"/>
      <c r="BE40" s="420"/>
      <c r="BF40" s="420"/>
      <c r="BG40" s="420"/>
      <c r="BH40" s="420"/>
      <c r="BI40" s="421"/>
      <c r="BJ40" s="422"/>
      <c r="BK40" s="423"/>
      <c r="BM40" s="177" t="s">
        <v>180</v>
      </c>
      <c r="BN40" s="177"/>
      <c r="BO40" s="177"/>
      <c r="BP40" s="177"/>
      <c r="BQ40" s="177"/>
      <c r="BR40" s="177"/>
      <c r="BS40" s="176"/>
      <c r="BT40" s="176"/>
      <c r="BU40" s="176"/>
      <c r="BV40" s="176"/>
      <c r="BW40" s="177" t="s">
        <v>179</v>
      </c>
      <c r="BX40" s="177"/>
      <c r="BY40" s="177"/>
      <c r="BZ40" s="177"/>
      <c r="CA40" s="177"/>
      <c r="CB40" s="177"/>
      <c r="CC40" s="177"/>
      <c r="CD40" s="177"/>
      <c r="CE40" s="177"/>
      <c r="CF40" s="177"/>
      <c r="CG40" s="177"/>
      <c r="CH40" s="177"/>
      <c r="CI40" s="177"/>
      <c r="CJ40" s="177"/>
      <c r="CK40" s="177"/>
      <c r="CL40" s="177"/>
      <c r="CM40" s="176"/>
      <c r="CN40" s="176"/>
      <c r="CO40" s="176"/>
      <c r="CP40" s="176"/>
      <c r="CQ40" s="176"/>
      <c r="CR40" s="176"/>
      <c r="CS40" s="176"/>
      <c r="CT40" s="176"/>
      <c r="CU40" s="176"/>
      <c r="CV40" s="176"/>
      <c r="CW40" s="176"/>
      <c r="CX40" s="176"/>
      <c r="CY40" s="176"/>
      <c r="CZ40" s="176"/>
      <c r="DA40" s="176"/>
      <c r="DB40" s="176"/>
      <c r="DC40" s="176"/>
      <c r="DD40" s="176"/>
      <c r="DE40" s="176"/>
      <c r="DF40" s="176"/>
      <c r="DG40" s="176"/>
      <c r="DH40" s="176"/>
      <c r="DI40" s="166"/>
    </row>
    <row r="41" spans="2:113" ht="23.1" customHeight="1">
      <c r="B41" s="435" t="s">
        <v>78</v>
      </c>
      <c r="C41" s="436"/>
      <c r="D41" s="444"/>
      <c r="E41" s="401"/>
      <c r="F41" s="439"/>
      <c r="G41" s="440"/>
      <c r="H41" s="407"/>
      <c r="I41" s="408"/>
      <c r="J41" s="408"/>
      <c r="K41" s="409"/>
      <c r="L41" s="407"/>
      <c r="M41" s="408"/>
      <c r="N41" s="408"/>
      <c r="O41" s="409"/>
      <c r="P41" s="430"/>
      <c r="Q41" s="429"/>
      <c r="R41" s="429"/>
      <c r="S41" s="429"/>
      <c r="T41" s="429"/>
      <c r="U41" s="429"/>
      <c r="V41" s="429"/>
      <c r="W41" s="429"/>
      <c r="X41" s="429"/>
      <c r="Y41" s="429"/>
      <c r="Z41" s="429"/>
      <c r="AA41" s="429"/>
      <c r="AB41" s="429"/>
      <c r="AC41" s="429"/>
      <c r="AD41" s="429"/>
      <c r="AE41" s="429"/>
      <c r="AF41" s="429"/>
      <c r="AG41" s="429"/>
      <c r="AH41" s="429"/>
      <c r="AI41" s="429"/>
      <c r="AJ41" s="429"/>
      <c r="AK41" s="429"/>
      <c r="AL41" s="137"/>
      <c r="AM41" s="87"/>
      <c r="AN41" s="434"/>
      <c r="AO41" s="434"/>
      <c r="AP41" s="434"/>
      <c r="AQ41" s="434"/>
      <c r="AR41" s="434"/>
      <c r="AS41" s="434"/>
      <c r="AT41" s="443"/>
      <c r="AU41" s="443"/>
      <c r="AV41" s="434"/>
      <c r="AW41" s="434"/>
      <c r="AX41" s="434"/>
      <c r="AY41" s="434"/>
      <c r="AZ41" s="434"/>
      <c r="BA41" s="434"/>
      <c r="BB41" s="434"/>
      <c r="BC41" s="434"/>
      <c r="BD41" s="416" t="str">
        <f t="shared" ref="BD41" si="12">IF(OR($AN41="",$AV41=""),"",ROUND($AN41*$AV41,0))</f>
        <v/>
      </c>
      <c r="BE41" s="417"/>
      <c r="BF41" s="417"/>
      <c r="BG41" s="417"/>
      <c r="BH41" s="417"/>
      <c r="BI41" s="418"/>
      <c r="BJ41" s="422"/>
      <c r="BK41" s="423"/>
      <c r="BM41" s="177" t="s">
        <v>181</v>
      </c>
      <c r="BN41" s="177"/>
      <c r="BO41" s="177"/>
      <c r="BP41" s="177"/>
      <c r="BQ41" s="177"/>
      <c r="BR41" s="177"/>
      <c r="BS41" s="177"/>
      <c r="BT41" s="177"/>
      <c r="BU41" s="177"/>
      <c r="BV41" s="176"/>
      <c r="BW41" s="176"/>
      <c r="BX41" s="176"/>
      <c r="BY41" s="176"/>
      <c r="BZ41" s="176"/>
      <c r="CA41" s="176"/>
      <c r="CB41" s="176"/>
      <c r="CC41" s="176"/>
      <c r="CD41" s="176"/>
      <c r="CE41" s="176"/>
      <c r="CF41" s="176"/>
      <c r="CG41" s="176"/>
      <c r="CH41" s="176"/>
      <c r="CI41" s="176"/>
      <c r="CJ41" s="176"/>
      <c r="CK41" s="176"/>
      <c r="CL41" s="176"/>
      <c r="CM41" s="176"/>
      <c r="CN41" s="176"/>
      <c r="CO41" s="176"/>
      <c r="CP41" s="176"/>
      <c r="CQ41" s="176"/>
      <c r="CR41" s="176"/>
      <c r="CS41" s="176"/>
      <c r="CT41" s="176"/>
      <c r="CU41" s="176"/>
      <c r="CV41" s="176"/>
      <c r="CW41" s="176"/>
      <c r="CX41" s="176"/>
      <c r="CY41" s="176"/>
      <c r="CZ41" s="176"/>
      <c r="DA41" s="176"/>
      <c r="DB41" s="176"/>
      <c r="DC41" s="176"/>
      <c r="DD41" s="176"/>
      <c r="DE41" s="176"/>
      <c r="DF41" s="176"/>
      <c r="DG41" s="176"/>
      <c r="DH41" s="176"/>
      <c r="DI41" s="166"/>
    </row>
    <row r="42" spans="2:113" ht="23.1" customHeight="1">
      <c r="B42" s="437"/>
      <c r="C42" s="438"/>
      <c r="D42" s="400"/>
      <c r="E42" s="402"/>
      <c r="F42" s="441"/>
      <c r="G42" s="442"/>
      <c r="H42" s="431"/>
      <c r="I42" s="432"/>
      <c r="J42" s="432"/>
      <c r="K42" s="433"/>
      <c r="L42" s="427"/>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07"/>
      <c r="AM42" s="409"/>
      <c r="AN42" s="434"/>
      <c r="AO42" s="434"/>
      <c r="AP42" s="434"/>
      <c r="AQ42" s="434"/>
      <c r="AR42" s="434"/>
      <c r="AS42" s="434"/>
      <c r="AT42" s="443"/>
      <c r="AU42" s="443"/>
      <c r="AV42" s="434"/>
      <c r="AW42" s="434"/>
      <c r="AX42" s="434"/>
      <c r="AY42" s="434"/>
      <c r="AZ42" s="434"/>
      <c r="BA42" s="434"/>
      <c r="BB42" s="434"/>
      <c r="BC42" s="434"/>
      <c r="BD42" s="419"/>
      <c r="BE42" s="420"/>
      <c r="BF42" s="420"/>
      <c r="BG42" s="420"/>
      <c r="BH42" s="420"/>
      <c r="BI42" s="421"/>
      <c r="BJ42" s="422"/>
      <c r="BK42" s="423"/>
      <c r="BM42" s="177" t="s">
        <v>204</v>
      </c>
      <c r="BN42" s="177"/>
      <c r="BO42" s="177"/>
      <c r="BP42" s="177"/>
      <c r="BQ42" s="177"/>
      <c r="BR42" s="177"/>
      <c r="BS42" s="177"/>
      <c r="BT42" s="177"/>
      <c r="BU42" s="177"/>
      <c r="BV42" s="177"/>
      <c r="BW42" s="177"/>
      <c r="BX42" s="177"/>
      <c r="BY42" s="177"/>
      <c r="BZ42" s="177"/>
      <c r="CA42" s="177"/>
      <c r="CB42" s="177"/>
      <c r="CC42" s="177"/>
      <c r="CD42" s="177"/>
      <c r="CE42" s="177"/>
      <c r="CF42" s="177"/>
      <c r="CG42" s="177"/>
      <c r="CH42" s="177"/>
      <c r="CI42" s="177"/>
      <c r="CJ42" s="177"/>
      <c r="CK42" s="177"/>
      <c r="CL42" s="177"/>
      <c r="CM42" s="177"/>
      <c r="CN42" s="177"/>
      <c r="CO42" s="177"/>
      <c r="CP42" s="177"/>
      <c r="CQ42" s="177"/>
      <c r="CR42" s="177"/>
      <c r="CS42" s="177"/>
      <c r="CT42" s="177"/>
      <c r="CU42" s="177"/>
      <c r="CV42" s="177"/>
      <c r="CW42" s="177"/>
      <c r="CX42" s="177"/>
      <c r="CY42" s="177"/>
      <c r="CZ42" s="177"/>
      <c r="DA42" s="177"/>
      <c r="DB42" s="176"/>
      <c r="DC42" s="176"/>
      <c r="DD42" s="176"/>
      <c r="DE42" s="176"/>
      <c r="DF42" s="176"/>
      <c r="DG42" s="176"/>
      <c r="DH42" s="176"/>
      <c r="DI42" s="166"/>
    </row>
    <row r="43" spans="2:113" ht="23.1" customHeight="1">
      <c r="B43" s="435" t="s">
        <v>79</v>
      </c>
      <c r="C43" s="436"/>
      <c r="D43" s="444"/>
      <c r="E43" s="401"/>
      <c r="F43" s="439"/>
      <c r="G43" s="440"/>
      <c r="H43" s="407"/>
      <c r="I43" s="408"/>
      <c r="J43" s="408"/>
      <c r="K43" s="409"/>
      <c r="L43" s="407"/>
      <c r="M43" s="408"/>
      <c r="N43" s="408"/>
      <c r="O43" s="409"/>
      <c r="P43" s="430"/>
      <c r="Q43" s="429"/>
      <c r="R43" s="430"/>
      <c r="S43" s="429"/>
      <c r="T43" s="430"/>
      <c r="U43" s="429"/>
      <c r="V43" s="430"/>
      <c r="W43" s="429"/>
      <c r="X43" s="430"/>
      <c r="Y43" s="429"/>
      <c r="Z43" s="430"/>
      <c r="AA43" s="429"/>
      <c r="AB43" s="430"/>
      <c r="AC43" s="429"/>
      <c r="AD43" s="430"/>
      <c r="AE43" s="429"/>
      <c r="AF43" s="430"/>
      <c r="AG43" s="429"/>
      <c r="AH43" s="430"/>
      <c r="AI43" s="429"/>
      <c r="AJ43" s="430"/>
      <c r="AK43" s="429"/>
      <c r="AL43" s="137"/>
      <c r="AM43" s="87"/>
      <c r="AN43" s="434"/>
      <c r="AO43" s="434"/>
      <c r="AP43" s="434"/>
      <c r="AQ43" s="434"/>
      <c r="AR43" s="434"/>
      <c r="AS43" s="434"/>
      <c r="AT43" s="443"/>
      <c r="AU43" s="443"/>
      <c r="AV43" s="434"/>
      <c r="AW43" s="434"/>
      <c r="AX43" s="434"/>
      <c r="AY43" s="434"/>
      <c r="AZ43" s="434"/>
      <c r="BA43" s="434"/>
      <c r="BB43" s="434"/>
      <c r="BC43" s="434"/>
      <c r="BD43" s="416" t="str">
        <f t="shared" ref="BD43" si="13">IF(OR($AN43="",$AV43=""),"",ROUND($AN43*$AV43,0))</f>
        <v/>
      </c>
      <c r="BE43" s="417"/>
      <c r="BF43" s="417"/>
      <c r="BG43" s="417"/>
      <c r="BH43" s="417"/>
      <c r="BI43" s="418"/>
      <c r="BJ43" s="422"/>
      <c r="BK43" s="423"/>
      <c r="BM43" s="177" t="s">
        <v>198</v>
      </c>
      <c r="BN43" s="177"/>
      <c r="BO43" s="177"/>
      <c r="BP43" s="177"/>
      <c r="BQ43" s="177"/>
      <c r="BR43" s="177"/>
      <c r="BS43" s="177"/>
      <c r="BT43" s="177"/>
      <c r="BU43" s="177"/>
      <c r="BV43" s="177"/>
      <c r="BW43" s="177"/>
      <c r="BX43" s="177"/>
      <c r="BY43" s="177"/>
      <c r="BZ43" s="177"/>
      <c r="CA43" s="177"/>
      <c r="CB43" s="177"/>
      <c r="CC43" s="177"/>
      <c r="CD43" s="177"/>
      <c r="CE43" s="177"/>
      <c r="CF43" s="177"/>
      <c r="CG43" s="177"/>
      <c r="CH43" s="177"/>
      <c r="CI43" s="177"/>
      <c r="CJ43" s="177"/>
      <c r="CK43" s="177"/>
      <c r="CL43" s="177"/>
      <c r="CM43" s="177"/>
      <c r="CN43" s="177"/>
      <c r="CO43" s="177"/>
      <c r="CP43" s="177"/>
      <c r="CQ43" s="177"/>
      <c r="CR43" s="177"/>
      <c r="CS43" s="177"/>
      <c r="CT43" s="177"/>
      <c r="CU43" s="177"/>
      <c r="CV43" s="177"/>
      <c r="CW43" s="177"/>
      <c r="CX43" s="177"/>
      <c r="CY43" s="177"/>
      <c r="CZ43" s="177"/>
      <c r="DA43" s="177"/>
      <c r="DB43" s="177"/>
      <c r="DC43" s="176"/>
      <c r="DD43" s="176"/>
      <c r="DE43" s="176"/>
      <c r="DF43" s="176"/>
      <c r="DG43" s="176"/>
      <c r="DH43" s="176"/>
      <c r="DI43" s="166"/>
    </row>
    <row r="44" spans="2:113" ht="23.1" customHeight="1">
      <c r="B44" s="437"/>
      <c r="C44" s="438"/>
      <c r="D44" s="400"/>
      <c r="E44" s="402"/>
      <c r="F44" s="441"/>
      <c r="G44" s="442"/>
      <c r="H44" s="431"/>
      <c r="I44" s="432"/>
      <c r="J44" s="432"/>
      <c r="K44" s="433"/>
      <c r="L44" s="427"/>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07"/>
      <c r="AM44" s="409"/>
      <c r="AN44" s="434"/>
      <c r="AO44" s="434"/>
      <c r="AP44" s="434"/>
      <c r="AQ44" s="434"/>
      <c r="AR44" s="434"/>
      <c r="AS44" s="434"/>
      <c r="AT44" s="443"/>
      <c r="AU44" s="443"/>
      <c r="AV44" s="434"/>
      <c r="AW44" s="434"/>
      <c r="AX44" s="434"/>
      <c r="AY44" s="434"/>
      <c r="AZ44" s="434"/>
      <c r="BA44" s="434"/>
      <c r="BB44" s="434"/>
      <c r="BC44" s="434"/>
      <c r="BD44" s="419"/>
      <c r="BE44" s="420"/>
      <c r="BF44" s="420"/>
      <c r="BG44" s="420"/>
      <c r="BH44" s="420"/>
      <c r="BI44" s="421"/>
      <c r="BJ44" s="422"/>
      <c r="BK44" s="423"/>
      <c r="BM44" s="177" t="s">
        <v>182</v>
      </c>
      <c r="BN44" s="177"/>
      <c r="BO44" s="177"/>
      <c r="BP44" s="177"/>
      <c r="BQ44" s="177"/>
      <c r="BR44" s="177"/>
      <c r="BS44" s="177"/>
      <c r="BT44" s="177"/>
      <c r="BU44" s="177"/>
      <c r="BV44" s="177"/>
      <c r="BW44" s="177"/>
      <c r="BX44" s="177"/>
      <c r="BY44" s="177"/>
      <c r="BZ44" s="177"/>
      <c r="CA44" s="177"/>
      <c r="CB44" s="177"/>
      <c r="CC44" s="177"/>
      <c r="CD44" s="177"/>
      <c r="CE44" s="177"/>
      <c r="CF44" s="177"/>
      <c r="CG44" s="177"/>
      <c r="CH44" s="177"/>
      <c r="CI44" s="177"/>
      <c r="CJ44" s="177"/>
      <c r="CK44" s="177"/>
      <c r="CL44" s="177"/>
      <c r="CM44" s="177"/>
      <c r="CN44" s="177"/>
      <c r="CO44" s="177"/>
      <c r="CP44" s="177"/>
      <c r="CQ44" s="177"/>
      <c r="CR44" s="177"/>
      <c r="CS44" s="177"/>
      <c r="CT44" s="177"/>
      <c r="CU44" s="177"/>
      <c r="CV44" s="177"/>
      <c r="CW44" s="177"/>
      <c r="CX44" s="177"/>
      <c r="CY44" s="177"/>
      <c r="CZ44" s="177"/>
      <c r="DA44" s="177"/>
      <c r="DB44" s="177"/>
      <c r="DC44" s="176"/>
      <c r="DD44" s="176"/>
      <c r="DE44" s="176"/>
      <c r="DF44" s="176"/>
      <c r="DG44" s="176"/>
      <c r="DH44" s="176"/>
      <c r="DI44" s="166"/>
    </row>
    <row r="45" spans="2:113" ht="17.100000000000001" customHeight="1">
      <c r="B45" s="435" t="s">
        <v>113</v>
      </c>
      <c r="C45" s="436"/>
      <c r="D45" s="446" t="s">
        <v>113</v>
      </c>
      <c r="E45" s="447" t="s">
        <v>113</v>
      </c>
      <c r="F45" s="446" t="s">
        <v>113</v>
      </c>
      <c r="G45" s="214"/>
      <c r="H45" s="83">
        <v>1</v>
      </c>
      <c r="I45" s="84">
        <v>1</v>
      </c>
      <c r="J45" s="85">
        <v>5</v>
      </c>
      <c r="K45" s="85">
        <v>2</v>
      </c>
      <c r="L45" s="83">
        <v>2</v>
      </c>
      <c r="M45" s="85">
        <v>1</v>
      </c>
      <c r="N45" s="85">
        <v>4</v>
      </c>
      <c r="O45" s="141">
        <v>0</v>
      </c>
      <c r="P45" s="449">
        <v>9</v>
      </c>
      <c r="Q45" s="445"/>
      <c r="R45" s="445">
        <v>0</v>
      </c>
      <c r="S45" s="445"/>
      <c r="T45" s="445">
        <v>0</v>
      </c>
      <c r="U45" s="445"/>
      <c r="V45" s="445">
        <v>0</v>
      </c>
      <c r="W45" s="445"/>
      <c r="X45" s="445">
        <v>0</v>
      </c>
      <c r="Y45" s="445"/>
      <c r="Z45" s="445">
        <v>0</v>
      </c>
      <c r="AA45" s="445"/>
      <c r="AB45" s="445">
        <v>0</v>
      </c>
      <c r="AC45" s="445"/>
      <c r="AD45" s="445">
        <v>0</v>
      </c>
      <c r="AE45" s="445"/>
      <c r="AF45" s="445">
        <v>0</v>
      </c>
      <c r="AG45" s="445"/>
      <c r="AH45" s="445">
        <v>0</v>
      </c>
      <c r="AI45" s="445"/>
      <c r="AJ45" s="445">
        <v>0</v>
      </c>
      <c r="AK45" s="445"/>
      <c r="AL45" s="142"/>
      <c r="AM45" s="143"/>
      <c r="AN45" s="495" t="s">
        <v>112</v>
      </c>
      <c r="AO45" s="495"/>
      <c r="AP45" s="495"/>
      <c r="AQ45" s="495"/>
      <c r="AR45" s="495"/>
      <c r="AS45" s="495"/>
      <c r="AT45" s="495"/>
      <c r="AU45" s="495" t="s">
        <v>128</v>
      </c>
      <c r="AV45" s="495"/>
      <c r="AW45" s="495"/>
      <c r="AX45" s="496"/>
      <c r="AY45" s="497"/>
      <c r="AZ45" s="497"/>
      <c r="BA45" s="497"/>
      <c r="BB45" s="497"/>
      <c r="BC45" s="498"/>
      <c r="BD45" s="417">
        <f>IF($AN$46="対象外",0,IF($AN$46="軽8",IF($AU$46=1,INT($AN$47*(8/100)),ROUND($AN$47*(8/100),0)),IF($AU$46=1,INT($AN$47*($AN$46/100)),ROUND($AN$47*($AN$46/100),0))))</f>
        <v>11100000000</v>
      </c>
      <c r="BE45" s="417"/>
      <c r="BF45" s="417"/>
      <c r="BG45" s="417"/>
      <c r="BH45" s="417"/>
      <c r="BI45" s="418"/>
      <c r="BJ45" s="484"/>
      <c r="BK45" s="485"/>
      <c r="BM45" s="177" t="s">
        <v>183</v>
      </c>
      <c r="BN45" s="177"/>
      <c r="BO45" s="177"/>
      <c r="BP45" s="177"/>
      <c r="BQ45" s="177"/>
      <c r="BR45" s="177"/>
      <c r="BS45" s="177"/>
      <c r="BT45" s="177"/>
      <c r="BU45" s="177"/>
      <c r="BV45" s="177"/>
      <c r="BW45" s="177"/>
      <c r="BX45" s="177"/>
      <c r="BY45" s="177"/>
      <c r="BZ45" s="177"/>
      <c r="CA45" s="177"/>
      <c r="CB45" s="177"/>
      <c r="CC45" s="177"/>
      <c r="CD45" s="177"/>
      <c r="CE45" s="177"/>
      <c r="CF45" s="177"/>
      <c r="CG45" s="177"/>
      <c r="CH45" s="177"/>
      <c r="CI45" s="177"/>
      <c r="CJ45" s="177"/>
      <c r="CK45" s="177"/>
      <c r="CL45" s="177"/>
      <c r="CM45" s="177"/>
      <c r="CN45" s="177"/>
      <c r="CO45" s="177"/>
      <c r="CP45" s="177"/>
      <c r="CQ45" s="177"/>
      <c r="CR45" s="177"/>
      <c r="CS45" s="177"/>
      <c r="CT45" s="177"/>
      <c r="CU45" s="177"/>
      <c r="CV45" s="177"/>
      <c r="CW45" s="177"/>
      <c r="CX45" s="177"/>
      <c r="CY45" s="177"/>
      <c r="CZ45" s="177"/>
      <c r="DA45" s="177"/>
      <c r="DB45" s="177"/>
      <c r="DC45" s="177"/>
      <c r="DD45" s="177"/>
      <c r="DE45" s="177"/>
      <c r="DF45" s="177"/>
      <c r="DG45" s="177"/>
      <c r="DH45" s="177"/>
      <c r="DI45" s="166"/>
    </row>
    <row r="46" spans="2:113" ht="17.100000000000001" customHeight="1" thickBot="1">
      <c r="B46" s="437"/>
      <c r="C46" s="438"/>
      <c r="D46" s="215"/>
      <c r="E46" s="448"/>
      <c r="F46" s="215"/>
      <c r="G46" s="217"/>
      <c r="H46" s="487" t="s">
        <v>113</v>
      </c>
      <c r="I46" s="488"/>
      <c r="J46" s="488"/>
      <c r="K46" s="489"/>
      <c r="L46" s="490" t="s">
        <v>21</v>
      </c>
      <c r="M46" s="488"/>
      <c r="N46" s="488"/>
      <c r="O46" s="488"/>
      <c r="P46" s="488"/>
      <c r="Q46" s="488"/>
      <c r="R46" s="488"/>
      <c r="S46" s="488"/>
      <c r="T46" s="488"/>
      <c r="U46" s="488"/>
      <c r="V46" s="488"/>
      <c r="W46" s="488"/>
      <c r="X46" s="488"/>
      <c r="Y46" s="488"/>
      <c r="Z46" s="488"/>
      <c r="AA46" s="488"/>
      <c r="AB46" s="488"/>
      <c r="AC46" s="488"/>
      <c r="AD46" s="488"/>
      <c r="AE46" s="488"/>
      <c r="AF46" s="488"/>
      <c r="AG46" s="488"/>
      <c r="AH46" s="488"/>
      <c r="AI46" s="488"/>
      <c r="AJ46" s="213"/>
      <c r="AK46" s="213"/>
      <c r="AL46" s="213"/>
      <c r="AM46" s="214"/>
      <c r="AN46" s="491">
        <v>10</v>
      </c>
      <c r="AO46" s="491"/>
      <c r="AP46" s="491"/>
      <c r="AQ46" s="491"/>
      <c r="AR46" s="491"/>
      <c r="AS46" s="491"/>
      <c r="AT46" s="158" t="s">
        <v>20</v>
      </c>
      <c r="AU46" s="492">
        <v>2</v>
      </c>
      <c r="AV46" s="493"/>
      <c r="AW46" s="494"/>
      <c r="AX46" s="499"/>
      <c r="AY46" s="500"/>
      <c r="AZ46" s="500"/>
      <c r="BA46" s="500"/>
      <c r="BB46" s="500"/>
      <c r="BC46" s="501"/>
      <c r="BD46" s="482"/>
      <c r="BE46" s="482"/>
      <c r="BF46" s="482"/>
      <c r="BG46" s="482"/>
      <c r="BH46" s="482"/>
      <c r="BI46" s="483"/>
      <c r="BJ46" s="334"/>
      <c r="BK46" s="486"/>
      <c r="BM46" s="177" t="s">
        <v>184</v>
      </c>
      <c r="BN46" s="177"/>
      <c r="BO46" s="177"/>
      <c r="BP46" s="177"/>
      <c r="BQ46" s="177"/>
      <c r="BR46" s="177"/>
      <c r="BS46" s="177"/>
      <c r="BT46" s="177"/>
      <c r="BU46" s="177"/>
      <c r="BV46" s="177"/>
      <c r="BW46" s="177"/>
      <c r="BX46" s="177"/>
      <c r="BY46" s="177"/>
      <c r="BZ46" s="177"/>
      <c r="CA46" s="177"/>
      <c r="CB46" s="177"/>
      <c r="CC46" s="176"/>
      <c r="CD46" s="176"/>
      <c r="CE46" s="176"/>
      <c r="CF46" s="176"/>
      <c r="CG46" s="176"/>
      <c r="CH46" s="176"/>
      <c r="CI46" s="176"/>
      <c r="CJ46" s="176"/>
      <c r="CK46" s="176"/>
      <c r="CL46" s="176"/>
      <c r="CM46" s="176"/>
      <c r="CN46" s="176"/>
      <c r="CO46" s="176"/>
      <c r="CP46" s="176"/>
      <c r="CQ46" s="176"/>
      <c r="CR46" s="176"/>
      <c r="CS46" s="176"/>
      <c r="CT46" s="176"/>
      <c r="CU46" s="176"/>
      <c r="CV46" s="176"/>
      <c r="CW46" s="176"/>
      <c r="CX46" s="176"/>
      <c r="CY46" s="176"/>
      <c r="CZ46" s="176"/>
      <c r="DA46" s="176"/>
      <c r="DB46" s="176"/>
      <c r="DC46" s="176"/>
      <c r="DD46" s="176"/>
      <c r="DE46" s="176"/>
      <c r="DF46" s="176"/>
      <c r="DG46" s="176"/>
      <c r="DH46" s="176"/>
      <c r="DI46" s="166"/>
    </row>
    <row r="47" spans="2:113" ht="15" customHeight="1">
      <c r="B47" s="63"/>
      <c r="C47" s="63"/>
      <c r="D47" s="64"/>
      <c r="E47" s="64"/>
      <c r="F47" s="64"/>
      <c r="G47" s="65"/>
      <c r="H47" s="65"/>
      <c r="I47" s="65"/>
      <c r="J47" s="65"/>
      <c r="K47" s="65"/>
      <c r="L47" s="65"/>
      <c r="M47" s="65"/>
      <c r="N47" s="65"/>
      <c r="O47" s="65"/>
      <c r="P47" s="65"/>
      <c r="Q47" s="65"/>
      <c r="R47" s="65"/>
      <c r="S47" s="65"/>
      <c r="T47" s="466"/>
      <c r="U47" s="466"/>
      <c r="V47" s="466"/>
      <c r="W47" s="466"/>
      <c r="X47" s="466"/>
      <c r="Y47" s="468"/>
      <c r="Z47" s="468"/>
      <c r="AA47" s="468"/>
      <c r="AB47" s="468"/>
      <c r="AC47" s="468"/>
      <c r="AD47" s="144"/>
      <c r="AE47" s="144"/>
      <c r="AF47" s="144"/>
      <c r="AG47" s="144"/>
      <c r="AH47" s="144"/>
      <c r="AI47" s="144"/>
      <c r="AJ47" s="470">
        <v>88</v>
      </c>
      <c r="AK47" s="471"/>
      <c r="AL47" s="474" t="s">
        <v>115</v>
      </c>
      <c r="AM47" s="475"/>
      <c r="AN47" s="478">
        <f>SUM($BD$4:$BI$44)</f>
        <v>111000000000</v>
      </c>
      <c r="AO47" s="478"/>
      <c r="AP47" s="478"/>
      <c r="AQ47" s="478"/>
      <c r="AR47" s="478"/>
      <c r="AS47" s="478"/>
      <c r="AT47" s="478"/>
      <c r="AU47" s="478"/>
      <c r="AV47" s="480">
        <v>99</v>
      </c>
      <c r="AW47" s="450" t="s">
        <v>114</v>
      </c>
      <c r="AX47" s="451"/>
      <c r="AY47" s="452"/>
      <c r="AZ47" s="456">
        <f>$AN$47+$BD$45</f>
        <v>122100000000</v>
      </c>
      <c r="BA47" s="456"/>
      <c r="BB47" s="456"/>
      <c r="BC47" s="456"/>
      <c r="BD47" s="456"/>
      <c r="BE47" s="456"/>
      <c r="BF47" s="456"/>
      <c r="BG47" s="456"/>
      <c r="BH47" s="456"/>
      <c r="BI47" s="457"/>
      <c r="BJ47" s="460"/>
      <c r="BK47" s="461"/>
      <c r="BM47" s="176"/>
      <c r="BN47" s="177" t="s">
        <v>185</v>
      </c>
      <c r="BO47" s="177"/>
      <c r="BP47" s="177"/>
      <c r="BQ47" s="177"/>
      <c r="BR47" s="177"/>
      <c r="BS47" s="177"/>
      <c r="BT47" s="177"/>
      <c r="BU47" s="177"/>
      <c r="BV47" s="177"/>
      <c r="BW47" s="177"/>
      <c r="BX47" s="177"/>
      <c r="BY47" s="177"/>
      <c r="BZ47" s="177"/>
      <c r="CA47" s="177"/>
      <c r="CB47" s="177"/>
      <c r="CC47" s="177"/>
      <c r="CD47" s="177"/>
      <c r="CE47" s="177"/>
      <c r="CF47" s="177"/>
      <c r="CG47" s="177"/>
      <c r="CH47" s="177"/>
      <c r="CI47" s="177"/>
      <c r="CJ47" s="177"/>
      <c r="CK47" s="177"/>
      <c r="CL47" s="177"/>
      <c r="CM47" s="177"/>
      <c r="CN47" s="176"/>
      <c r="CO47" s="176"/>
      <c r="CP47" s="176"/>
      <c r="CQ47" s="176"/>
      <c r="CR47" s="176"/>
      <c r="CS47" s="176"/>
      <c r="CT47" s="176"/>
      <c r="CU47" s="176"/>
      <c r="CV47" s="176"/>
      <c r="CW47" s="176"/>
      <c r="CX47" s="176"/>
      <c r="CY47" s="176"/>
      <c r="CZ47" s="176"/>
      <c r="DA47" s="176"/>
      <c r="DB47" s="176"/>
      <c r="DC47" s="176"/>
      <c r="DD47" s="176"/>
      <c r="DE47" s="176"/>
      <c r="DF47" s="176"/>
      <c r="DG47" s="176"/>
      <c r="DH47" s="176"/>
      <c r="DI47" s="166"/>
    </row>
    <row r="48" spans="2:113" ht="15" customHeight="1" thickBot="1">
      <c r="B48" s="66"/>
      <c r="C48" s="66"/>
      <c r="G48" s="67"/>
      <c r="H48" s="67"/>
      <c r="I48" s="67"/>
      <c r="J48" s="67"/>
      <c r="K48" s="67"/>
      <c r="L48" s="67"/>
      <c r="M48" s="67"/>
      <c r="N48" s="67"/>
      <c r="O48" s="67"/>
      <c r="P48" s="67"/>
      <c r="Q48" s="67"/>
      <c r="R48" s="67"/>
      <c r="S48" s="67"/>
      <c r="T48" s="467"/>
      <c r="U48" s="467"/>
      <c r="V48" s="467"/>
      <c r="W48" s="467"/>
      <c r="X48" s="467"/>
      <c r="Y48" s="469"/>
      <c r="Z48" s="469"/>
      <c r="AA48" s="469"/>
      <c r="AB48" s="469"/>
      <c r="AC48" s="469"/>
      <c r="AD48" s="145"/>
      <c r="AE48" s="145"/>
      <c r="AF48" s="145"/>
      <c r="AG48" s="145"/>
      <c r="AH48" s="145"/>
      <c r="AI48" s="146"/>
      <c r="AJ48" s="472"/>
      <c r="AK48" s="473"/>
      <c r="AL48" s="476"/>
      <c r="AM48" s="477"/>
      <c r="AN48" s="479"/>
      <c r="AO48" s="479"/>
      <c r="AP48" s="479"/>
      <c r="AQ48" s="479"/>
      <c r="AR48" s="479"/>
      <c r="AS48" s="479"/>
      <c r="AT48" s="479"/>
      <c r="AU48" s="479"/>
      <c r="AV48" s="481"/>
      <c r="AW48" s="453"/>
      <c r="AX48" s="454"/>
      <c r="AY48" s="455"/>
      <c r="AZ48" s="458"/>
      <c r="BA48" s="458"/>
      <c r="BB48" s="458"/>
      <c r="BC48" s="458"/>
      <c r="BD48" s="458"/>
      <c r="BE48" s="458"/>
      <c r="BF48" s="458"/>
      <c r="BG48" s="458"/>
      <c r="BH48" s="458"/>
      <c r="BI48" s="459"/>
      <c r="BJ48" s="462"/>
      <c r="BK48" s="463"/>
      <c r="BM48" s="176"/>
      <c r="BN48" s="177" t="s">
        <v>186</v>
      </c>
      <c r="BO48" s="177"/>
      <c r="BP48" s="177"/>
      <c r="BQ48" s="177"/>
      <c r="BR48" s="177"/>
      <c r="BS48" s="177"/>
      <c r="BT48" s="177"/>
      <c r="BU48" s="177"/>
      <c r="BV48" s="177"/>
      <c r="BW48" s="177"/>
      <c r="BX48" s="177"/>
      <c r="BY48" s="177"/>
      <c r="BZ48" s="177"/>
      <c r="CA48" s="177"/>
      <c r="CB48" s="177"/>
      <c r="CC48" s="177"/>
      <c r="CD48" s="177"/>
      <c r="CE48" s="177"/>
      <c r="CF48" s="177"/>
      <c r="CG48" s="177"/>
      <c r="CH48" s="177"/>
      <c r="CI48" s="177"/>
      <c r="CJ48" s="177"/>
      <c r="CK48" s="177"/>
      <c r="CL48" s="177"/>
      <c r="CM48" s="177"/>
      <c r="CN48" s="177"/>
      <c r="CO48" s="176"/>
      <c r="CP48" s="176"/>
      <c r="CQ48" s="176"/>
      <c r="CR48" s="176"/>
      <c r="CS48" s="176"/>
      <c r="CT48" s="176"/>
      <c r="CU48" s="176"/>
      <c r="CV48" s="176"/>
      <c r="CW48" s="176"/>
      <c r="CX48" s="176"/>
      <c r="CY48" s="176"/>
      <c r="CZ48" s="176"/>
      <c r="DA48" s="176"/>
      <c r="DB48" s="176"/>
      <c r="DC48" s="176"/>
      <c r="DD48" s="176"/>
      <c r="DE48" s="176"/>
      <c r="DF48" s="176"/>
      <c r="DG48" s="176"/>
      <c r="DH48" s="176"/>
      <c r="DI48" s="166"/>
    </row>
    <row r="49" spans="2:113" ht="13.5">
      <c r="B49" s="66"/>
      <c r="W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K49" s="179" t="s">
        <v>196</v>
      </c>
      <c r="BM49" s="167"/>
      <c r="BN49" s="167"/>
      <c r="BO49" s="167"/>
      <c r="BP49" s="167"/>
      <c r="BQ49" s="167"/>
      <c r="BR49" s="167"/>
      <c r="BS49" s="167"/>
      <c r="BT49" s="167"/>
      <c r="BU49" s="167"/>
      <c r="BV49" s="167"/>
      <c r="BW49" s="167"/>
      <c r="BX49" s="167"/>
      <c r="BY49" s="167"/>
      <c r="BZ49" s="167"/>
      <c r="CA49" s="167"/>
      <c r="CB49" s="167"/>
      <c r="CC49" s="167"/>
      <c r="CD49" s="167"/>
      <c r="CE49" s="167"/>
      <c r="CF49" s="167"/>
      <c r="CG49" s="167"/>
      <c r="CH49" s="167"/>
      <c r="CI49" s="167"/>
      <c r="CJ49" s="167"/>
      <c r="CK49" s="167"/>
      <c r="CL49" s="167"/>
      <c r="CM49" s="167"/>
      <c r="CN49" s="167"/>
      <c r="CO49" s="167"/>
      <c r="CP49" s="167"/>
      <c r="CQ49" s="167"/>
      <c r="CR49" s="167"/>
      <c r="CS49" s="167"/>
      <c r="CT49" s="167"/>
      <c r="CU49" s="167"/>
      <c r="CV49" s="167"/>
      <c r="CW49" s="167"/>
      <c r="CX49" s="167"/>
      <c r="CY49" s="167"/>
      <c r="CZ49" s="167"/>
      <c r="DA49" s="165"/>
      <c r="DB49" s="165"/>
      <c r="DC49" s="165"/>
      <c r="DD49" s="165"/>
      <c r="DE49" s="165"/>
      <c r="DF49" s="165"/>
      <c r="DG49" s="165"/>
      <c r="DH49" s="165"/>
      <c r="DI49" s="166"/>
    </row>
    <row r="50" spans="2:113" ht="13.5">
      <c r="R50" s="48"/>
      <c r="S50" s="48"/>
      <c r="T50" s="48"/>
      <c r="U50" s="48"/>
      <c r="V50" s="48"/>
      <c r="W50" s="48"/>
      <c r="X50" s="48"/>
      <c r="Y50" s="48"/>
      <c r="Z50" s="48"/>
      <c r="AA50" s="48"/>
      <c r="AB50" s="48"/>
      <c r="AC50" s="48"/>
      <c r="AD50" s="48"/>
      <c r="AF50" s="48"/>
      <c r="AG50" s="48"/>
      <c r="AH50" s="48"/>
      <c r="AI50" s="48"/>
      <c r="AJ50" s="48"/>
      <c r="AK50" s="48"/>
      <c r="BM50" s="168"/>
      <c r="BN50" s="168"/>
      <c r="BO50" s="168"/>
      <c r="BP50" s="168"/>
      <c r="BQ50" s="168"/>
      <c r="BR50" s="168"/>
      <c r="BS50" s="168"/>
      <c r="BT50" s="168"/>
      <c r="BU50" s="168"/>
      <c r="BV50" s="168"/>
      <c r="BW50" s="168"/>
      <c r="BX50" s="168"/>
      <c r="BY50" s="168"/>
      <c r="BZ50" s="168"/>
      <c r="CA50" s="168"/>
      <c r="CB50" s="168"/>
      <c r="CC50" s="168"/>
      <c r="CD50" s="168"/>
      <c r="CE50" s="168"/>
      <c r="CF50" s="168"/>
      <c r="CG50" s="168"/>
      <c r="CH50" s="168"/>
      <c r="CI50" s="168"/>
      <c r="CJ50" s="168"/>
      <c r="CK50" s="168"/>
      <c r="CL50" s="168"/>
      <c r="CM50" s="168"/>
      <c r="CN50" s="168"/>
      <c r="CO50" s="168"/>
      <c r="CP50" s="168"/>
      <c r="CQ50" s="168"/>
      <c r="CR50" s="168"/>
      <c r="CS50" s="168"/>
      <c r="CT50" s="168"/>
      <c r="CU50" s="168"/>
      <c r="CV50" s="168"/>
      <c r="CW50" s="168"/>
      <c r="CX50" s="168"/>
      <c r="CY50" s="168"/>
      <c r="CZ50" s="168"/>
      <c r="DA50" s="168"/>
      <c r="DB50" s="168"/>
      <c r="DC50" s="168"/>
      <c r="DD50" s="168"/>
      <c r="DE50" s="168"/>
      <c r="DF50" s="168"/>
      <c r="DG50" s="168"/>
      <c r="DH50" s="168"/>
      <c r="DI50" s="166"/>
    </row>
    <row r="51" spans="2:113" ht="15" customHeight="1">
      <c r="BT51"/>
      <c r="BU51"/>
      <c r="BV51"/>
      <c r="BW51"/>
      <c r="BX51"/>
      <c r="BY51"/>
    </row>
    <row r="52" spans="2:113" ht="15" customHeight="1">
      <c r="BN52"/>
      <c r="BO52"/>
      <c r="BP52"/>
      <c r="BQ52"/>
      <c r="BR52"/>
      <c r="BT52"/>
      <c r="BU52"/>
      <c r="BV52"/>
      <c r="BW52"/>
      <c r="BX52"/>
      <c r="BY52"/>
    </row>
    <row r="53" spans="2:113" ht="15" customHeight="1">
      <c r="BT53"/>
      <c r="BU53"/>
      <c r="BV53"/>
      <c r="BW53"/>
      <c r="BX53"/>
      <c r="BY53"/>
    </row>
    <row r="54" spans="2:113" ht="15" customHeight="1">
      <c r="BT54"/>
      <c r="BU54"/>
      <c r="BV54"/>
      <c r="BW54"/>
      <c r="BX54"/>
      <c r="BY54"/>
    </row>
    <row r="55" spans="2:113" ht="15" customHeight="1">
      <c r="BT55"/>
      <c r="BU55"/>
      <c r="BV55"/>
      <c r="BW55"/>
      <c r="BX55"/>
      <c r="BY55"/>
    </row>
    <row r="56" spans="2:113" ht="15" customHeight="1"/>
    <row r="57" spans="2:113" ht="15" customHeight="1"/>
    <row r="58" spans="2:113" ht="15" customHeight="1"/>
    <row r="59" spans="2:113" ht="15" customHeight="1"/>
    <row r="60" spans="2:113" ht="15" customHeight="1"/>
    <row r="61" spans="2:113" ht="15" customHeight="1"/>
    <row r="62" spans="2:113" ht="15" customHeight="1"/>
    <row r="63" spans="2:113" ht="15" customHeight="1"/>
  </sheetData>
  <mergeCells count="453">
    <mergeCell ref="AW47:AY48"/>
    <mergeCell ref="AZ47:BI48"/>
    <mergeCell ref="BJ47:BK48"/>
    <mergeCell ref="F11:T11"/>
    <mergeCell ref="T47:X48"/>
    <mergeCell ref="Y47:AC48"/>
    <mergeCell ref="AJ47:AK48"/>
    <mergeCell ref="AL47:AM48"/>
    <mergeCell ref="AN47:AU48"/>
    <mergeCell ref="AV47:AV48"/>
    <mergeCell ref="BD45:BI46"/>
    <mergeCell ref="BJ45:BK46"/>
    <mergeCell ref="H46:K46"/>
    <mergeCell ref="L46:AM46"/>
    <mergeCell ref="AN46:AS46"/>
    <mergeCell ref="AU46:AW46"/>
    <mergeCell ref="AF45:AG45"/>
    <mergeCell ref="AH45:AI45"/>
    <mergeCell ref="AJ45:AK45"/>
    <mergeCell ref="AN45:AT45"/>
    <mergeCell ref="AU45:AW45"/>
    <mergeCell ref="AX45:BC46"/>
    <mergeCell ref="T45:U45"/>
    <mergeCell ref="V45:W45"/>
    <mergeCell ref="X45:Y45"/>
    <mergeCell ref="Z45:AA45"/>
    <mergeCell ref="AB45:AC45"/>
    <mergeCell ref="AD45:AE45"/>
    <mergeCell ref="B45:C46"/>
    <mergeCell ref="D45:D46"/>
    <mergeCell ref="E45:E46"/>
    <mergeCell ref="F45:G46"/>
    <mergeCell ref="P45:Q45"/>
    <mergeCell ref="R45:S45"/>
    <mergeCell ref="BJ43:BK44"/>
    <mergeCell ref="H44:K44"/>
    <mergeCell ref="L44:AK44"/>
    <mergeCell ref="AL44:AM44"/>
    <mergeCell ref="AB43:AC43"/>
    <mergeCell ref="AD43:AE43"/>
    <mergeCell ref="AF43:AG43"/>
    <mergeCell ref="AH43:AI43"/>
    <mergeCell ref="AJ43:AK43"/>
    <mergeCell ref="AN43:AS44"/>
    <mergeCell ref="P43:Q43"/>
    <mergeCell ref="R43:S43"/>
    <mergeCell ref="T43:U43"/>
    <mergeCell ref="V43:W43"/>
    <mergeCell ref="X43:Y43"/>
    <mergeCell ref="Z43:AA43"/>
    <mergeCell ref="B43:C44"/>
    <mergeCell ref="D43:D44"/>
    <mergeCell ref="E43:E44"/>
    <mergeCell ref="F43:G44"/>
    <mergeCell ref="H43:K43"/>
    <mergeCell ref="L43:O43"/>
    <mergeCell ref="AT41:AU42"/>
    <mergeCell ref="AV41:BC42"/>
    <mergeCell ref="BD41:BI42"/>
    <mergeCell ref="B41:C42"/>
    <mergeCell ref="D41:D42"/>
    <mergeCell ref="E41:E42"/>
    <mergeCell ref="F41:G42"/>
    <mergeCell ref="AT43:AU44"/>
    <mergeCell ref="AV43:BC44"/>
    <mergeCell ref="BD43:BI44"/>
    <mergeCell ref="BJ41:BK42"/>
    <mergeCell ref="H42:K42"/>
    <mergeCell ref="L42:AK42"/>
    <mergeCell ref="AL42:AM42"/>
    <mergeCell ref="AB41:AC41"/>
    <mergeCell ref="AD41:AE41"/>
    <mergeCell ref="AF41:AG41"/>
    <mergeCell ref="AH41:AI41"/>
    <mergeCell ref="AJ41:AK41"/>
    <mergeCell ref="AN41:AS42"/>
    <mergeCell ref="P41:Q41"/>
    <mergeCell ref="R41:S41"/>
    <mergeCell ref="T41:U41"/>
    <mergeCell ref="V41:W41"/>
    <mergeCell ref="X41:Y41"/>
    <mergeCell ref="Z41:AA41"/>
    <mergeCell ref="H41:K41"/>
    <mergeCell ref="L41:O41"/>
    <mergeCell ref="BJ39:BK40"/>
    <mergeCell ref="H40:K40"/>
    <mergeCell ref="L40:AK40"/>
    <mergeCell ref="AL40:AM40"/>
    <mergeCell ref="AB39:AC39"/>
    <mergeCell ref="AD39:AE39"/>
    <mergeCell ref="AF39:AG39"/>
    <mergeCell ref="AH39:AI39"/>
    <mergeCell ref="AJ39:AK39"/>
    <mergeCell ref="AN39:AS40"/>
    <mergeCell ref="P39:Q39"/>
    <mergeCell ref="R39:S39"/>
    <mergeCell ref="T39:U39"/>
    <mergeCell ref="V39:W39"/>
    <mergeCell ref="X39:Y39"/>
    <mergeCell ref="Z39:AA39"/>
    <mergeCell ref="B39:C40"/>
    <mergeCell ref="D39:D40"/>
    <mergeCell ref="E39:E40"/>
    <mergeCell ref="F39:G40"/>
    <mergeCell ref="H39:K39"/>
    <mergeCell ref="L39:O39"/>
    <mergeCell ref="AT37:AU38"/>
    <mergeCell ref="AV37:BC38"/>
    <mergeCell ref="BD37:BI38"/>
    <mergeCell ref="B37:C38"/>
    <mergeCell ref="D37:D38"/>
    <mergeCell ref="E37:E38"/>
    <mergeCell ref="F37:G38"/>
    <mergeCell ref="AT39:AU40"/>
    <mergeCell ref="AV39:BC40"/>
    <mergeCell ref="BD39:BI40"/>
    <mergeCell ref="BJ37:BK38"/>
    <mergeCell ref="H38:K38"/>
    <mergeCell ref="L38:AK38"/>
    <mergeCell ref="AL38:AM38"/>
    <mergeCell ref="AB37:AC37"/>
    <mergeCell ref="AD37:AE37"/>
    <mergeCell ref="AF37:AG37"/>
    <mergeCell ref="AH37:AI37"/>
    <mergeCell ref="AJ37:AK37"/>
    <mergeCell ref="AN37:AS38"/>
    <mergeCell ref="P37:Q37"/>
    <mergeCell ref="R37:S37"/>
    <mergeCell ref="T37:U37"/>
    <mergeCell ref="V37:W37"/>
    <mergeCell ref="X37:Y37"/>
    <mergeCell ref="Z37:AA37"/>
    <mergeCell ref="H37:K37"/>
    <mergeCell ref="L37:O37"/>
    <mergeCell ref="BJ35:BK36"/>
    <mergeCell ref="H36:K36"/>
    <mergeCell ref="L36:AK36"/>
    <mergeCell ref="AL36:AM36"/>
    <mergeCell ref="AB35:AC35"/>
    <mergeCell ref="AD35:AE35"/>
    <mergeCell ref="AF35:AG35"/>
    <mergeCell ref="AH35:AI35"/>
    <mergeCell ref="AJ35:AK35"/>
    <mergeCell ref="AN35:AS36"/>
    <mergeCell ref="P35:Q35"/>
    <mergeCell ref="R35:S35"/>
    <mergeCell ref="T35:U35"/>
    <mergeCell ref="V35:W35"/>
    <mergeCell ref="X35:Y35"/>
    <mergeCell ref="Z35:AA35"/>
    <mergeCell ref="B35:C36"/>
    <mergeCell ref="D35:D36"/>
    <mergeCell ref="E35:E36"/>
    <mergeCell ref="F35:G36"/>
    <mergeCell ref="H35:K35"/>
    <mergeCell ref="L35:O35"/>
    <mergeCell ref="AT33:AU34"/>
    <mergeCell ref="AV33:BC34"/>
    <mergeCell ref="BD33:BI34"/>
    <mergeCell ref="B33:C34"/>
    <mergeCell ref="D33:D34"/>
    <mergeCell ref="E33:E34"/>
    <mergeCell ref="F33:G34"/>
    <mergeCell ref="AT35:AU36"/>
    <mergeCell ref="AV35:BC36"/>
    <mergeCell ref="BD35:BI36"/>
    <mergeCell ref="BJ33:BK34"/>
    <mergeCell ref="H34:K34"/>
    <mergeCell ref="L34:AK34"/>
    <mergeCell ref="AL34:AM34"/>
    <mergeCell ref="AB33:AC33"/>
    <mergeCell ref="AD33:AE33"/>
    <mergeCell ref="AF33:AG33"/>
    <mergeCell ref="AH33:AI33"/>
    <mergeCell ref="AJ33:AK33"/>
    <mergeCell ref="AN33:AS34"/>
    <mergeCell ref="P33:Q33"/>
    <mergeCell ref="R33:S33"/>
    <mergeCell ref="T33:U33"/>
    <mergeCell ref="V33:W33"/>
    <mergeCell ref="X33:Y33"/>
    <mergeCell ref="Z33:AA33"/>
    <mergeCell ref="H33:K33"/>
    <mergeCell ref="L33:O33"/>
    <mergeCell ref="BJ31:BK32"/>
    <mergeCell ref="H32:K32"/>
    <mergeCell ref="L32:AK32"/>
    <mergeCell ref="AL32:AM32"/>
    <mergeCell ref="AB31:AC31"/>
    <mergeCell ref="AD31:AE31"/>
    <mergeCell ref="AF31:AG31"/>
    <mergeCell ref="AH31:AI31"/>
    <mergeCell ref="AJ31:AK31"/>
    <mergeCell ref="AN31:AS32"/>
    <mergeCell ref="P31:Q31"/>
    <mergeCell ref="R31:S31"/>
    <mergeCell ref="T31:U31"/>
    <mergeCell ref="V31:W31"/>
    <mergeCell ref="X31:Y31"/>
    <mergeCell ref="Z31:AA31"/>
    <mergeCell ref="B31:C32"/>
    <mergeCell ref="D31:D32"/>
    <mergeCell ref="E31:E32"/>
    <mergeCell ref="F31:G32"/>
    <mergeCell ref="H31:K31"/>
    <mergeCell ref="L31:O31"/>
    <mergeCell ref="AT29:AU30"/>
    <mergeCell ref="AV29:BC30"/>
    <mergeCell ref="BD29:BI30"/>
    <mergeCell ref="B29:C30"/>
    <mergeCell ref="D29:D30"/>
    <mergeCell ref="E29:E30"/>
    <mergeCell ref="F29:G30"/>
    <mergeCell ref="AT31:AU32"/>
    <mergeCell ref="AV31:BC32"/>
    <mergeCell ref="BD31:BI32"/>
    <mergeCell ref="BJ29:BK30"/>
    <mergeCell ref="H30:K30"/>
    <mergeCell ref="L30:AK30"/>
    <mergeCell ref="AL30:AM30"/>
    <mergeCell ref="AB29:AC29"/>
    <mergeCell ref="AD29:AE29"/>
    <mergeCell ref="AF29:AG29"/>
    <mergeCell ref="AH29:AI29"/>
    <mergeCell ref="AJ29:AK29"/>
    <mergeCell ref="AN29:AS30"/>
    <mergeCell ref="P29:Q29"/>
    <mergeCell ref="R29:S29"/>
    <mergeCell ref="T29:U29"/>
    <mergeCell ref="V29:W29"/>
    <mergeCell ref="X29:Y29"/>
    <mergeCell ref="Z29:AA29"/>
    <mergeCell ref="H29:K29"/>
    <mergeCell ref="L29:O29"/>
    <mergeCell ref="BJ27:BK28"/>
    <mergeCell ref="H28:K28"/>
    <mergeCell ref="L28:AK28"/>
    <mergeCell ref="AL28:AM28"/>
    <mergeCell ref="AB27:AC27"/>
    <mergeCell ref="AD27:AE27"/>
    <mergeCell ref="AF27:AG27"/>
    <mergeCell ref="AH27:AI27"/>
    <mergeCell ref="AJ27:AK27"/>
    <mergeCell ref="AN27:AS28"/>
    <mergeCell ref="P27:Q27"/>
    <mergeCell ref="R27:S27"/>
    <mergeCell ref="T27:U27"/>
    <mergeCell ref="V27:W27"/>
    <mergeCell ref="X27:Y27"/>
    <mergeCell ref="Z27:AA27"/>
    <mergeCell ref="B27:C28"/>
    <mergeCell ref="D27:D28"/>
    <mergeCell ref="E27:E28"/>
    <mergeCell ref="F27:G28"/>
    <mergeCell ref="H27:K27"/>
    <mergeCell ref="L27:O27"/>
    <mergeCell ref="AT25:AU26"/>
    <mergeCell ref="AV25:BC26"/>
    <mergeCell ref="BD25:BI26"/>
    <mergeCell ref="B25:C26"/>
    <mergeCell ref="D25:D26"/>
    <mergeCell ref="E25:E26"/>
    <mergeCell ref="F25:G26"/>
    <mergeCell ref="AT27:AU28"/>
    <mergeCell ref="AV27:BC28"/>
    <mergeCell ref="BD27:BI28"/>
    <mergeCell ref="BJ25:BK26"/>
    <mergeCell ref="H26:K26"/>
    <mergeCell ref="L26:AK26"/>
    <mergeCell ref="AL26:AM26"/>
    <mergeCell ref="AB25:AC25"/>
    <mergeCell ref="AD25:AE25"/>
    <mergeCell ref="AF25:AG25"/>
    <mergeCell ref="AH25:AI25"/>
    <mergeCell ref="AJ25:AK25"/>
    <mergeCell ref="AN25:AS26"/>
    <mergeCell ref="P25:Q25"/>
    <mergeCell ref="R25:S25"/>
    <mergeCell ref="T25:U25"/>
    <mergeCell ref="V25:W25"/>
    <mergeCell ref="X25:Y25"/>
    <mergeCell ref="Z25:AA25"/>
    <mergeCell ref="H25:K25"/>
    <mergeCell ref="L25:O25"/>
    <mergeCell ref="BJ23:BK24"/>
    <mergeCell ref="H24:K24"/>
    <mergeCell ref="L24:AK24"/>
    <mergeCell ref="AL24:AM24"/>
    <mergeCell ref="AB23:AC23"/>
    <mergeCell ref="AD23:AE23"/>
    <mergeCell ref="AF23:AG23"/>
    <mergeCell ref="AH23:AI23"/>
    <mergeCell ref="AJ23:AK23"/>
    <mergeCell ref="AN23:AS24"/>
    <mergeCell ref="P23:Q23"/>
    <mergeCell ref="R23:S23"/>
    <mergeCell ref="T23:U23"/>
    <mergeCell ref="V23:W23"/>
    <mergeCell ref="X23:Y23"/>
    <mergeCell ref="Z23:AA23"/>
    <mergeCell ref="B23:C24"/>
    <mergeCell ref="D23:D24"/>
    <mergeCell ref="E23:E24"/>
    <mergeCell ref="F23:G24"/>
    <mergeCell ref="H23:K23"/>
    <mergeCell ref="L23:O23"/>
    <mergeCell ref="AT21:AU22"/>
    <mergeCell ref="AV21:BC22"/>
    <mergeCell ref="BD21:BI22"/>
    <mergeCell ref="B21:C22"/>
    <mergeCell ref="D21:D22"/>
    <mergeCell ref="E21:E22"/>
    <mergeCell ref="F21:G22"/>
    <mergeCell ref="AT23:AU24"/>
    <mergeCell ref="AV23:BC24"/>
    <mergeCell ref="BD23:BI24"/>
    <mergeCell ref="BJ21:BK22"/>
    <mergeCell ref="H22:K22"/>
    <mergeCell ref="L22:AK22"/>
    <mergeCell ref="AL22:AM22"/>
    <mergeCell ref="AB21:AC21"/>
    <mergeCell ref="AD21:AE21"/>
    <mergeCell ref="AF21:AG21"/>
    <mergeCell ref="AH21:AI21"/>
    <mergeCell ref="AJ21:AK21"/>
    <mergeCell ref="AN21:AS22"/>
    <mergeCell ref="P21:Q21"/>
    <mergeCell ref="R21:S21"/>
    <mergeCell ref="T21:U21"/>
    <mergeCell ref="V21:W21"/>
    <mergeCell ref="X21:Y21"/>
    <mergeCell ref="Z21:AA21"/>
    <mergeCell ref="H21:K21"/>
    <mergeCell ref="L21:O21"/>
    <mergeCell ref="BJ19:BK20"/>
    <mergeCell ref="H20:K20"/>
    <mergeCell ref="L20:AK20"/>
    <mergeCell ref="AL20:AM20"/>
    <mergeCell ref="AB19:AC19"/>
    <mergeCell ref="AD19:AE19"/>
    <mergeCell ref="AF19:AG19"/>
    <mergeCell ref="AH19:AI19"/>
    <mergeCell ref="AJ19:AK19"/>
    <mergeCell ref="AN19:AS20"/>
    <mergeCell ref="P19:Q19"/>
    <mergeCell ref="R19:S19"/>
    <mergeCell ref="T19:U19"/>
    <mergeCell ref="V19:W19"/>
    <mergeCell ref="X19:Y19"/>
    <mergeCell ref="Z19:AA19"/>
    <mergeCell ref="B19:C20"/>
    <mergeCell ref="D19:D20"/>
    <mergeCell ref="E19:E20"/>
    <mergeCell ref="F19:G20"/>
    <mergeCell ref="H19:K19"/>
    <mergeCell ref="L19:O19"/>
    <mergeCell ref="AT17:AU18"/>
    <mergeCell ref="AV17:BC18"/>
    <mergeCell ref="BD17:BI18"/>
    <mergeCell ref="B17:C18"/>
    <mergeCell ref="D17:D18"/>
    <mergeCell ref="E17:E18"/>
    <mergeCell ref="F17:G18"/>
    <mergeCell ref="AT19:AU20"/>
    <mergeCell ref="AV19:BC20"/>
    <mergeCell ref="BD19:BI20"/>
    <mergeCell ref="BJ17:BK18"/>
    <mergeCell ref="H18:K18"/>
    <mergeCell ref="L18:AK18"/>
    <mergeCell ref="AL18:AM18"/>
    <mergeCell ref="AB17:AC17"/>
    <mergeCell ref="AD17:AE17"/>
    <mergeCell ref="AF17:AG17"/>
    <mergeCell ref="AH17:AI17"/>
    <mergeCell ref="AJ17:AK17"/>
    <mergeCell ref="AN17:AS18"/>
    <mergeCell ref="P17:Q17"/>
    <mergeCell ref="R17:S17"/>
    <mergeCell ref="T17:U17"/>
    <mergeCell ref="V17:W17"/>
    <mergeCell ref="X17:Y17"/>
    <mergeCell ref="Z17:AA17"/>
    <mergeCell ref="H17:K17"/>
    <mergeCell ref="L17:O17"/>
    <mergeCell ref="AV15:BC16"/>
    <mergeCell ref="BD15:BI16"/>
    <mergeCell ref="BJ15:BK16"/>
    <mergeCell ref="H16:K16"/>
    <mergeCell ref="L16:AK16"/>
    <mergeCell ref="AL16:AM16"/>
    <mergeCell ref="AB15:AC15"/>
    <mergeCell ref="AD15:AE15"/>
    <mergeCell ref="AF15:AG15"/>
    <mergeCell ref="AH15:AI15"/>
    <mergeCell ref="AJ15:AK15"/>
    <mergeCell ref="AN15:AS16"/>
    <mergeCell ref="P15:Q15"/>
    <mergeCell ref="R15:S15"/>
    <mergeCell ref="T15:U15"/>
    <mergeCell ref="V15:W15"/>
    <mergeCell ref="X15:Y15"/>
    <mergeCell ref="Z15:AA15"/>
    <mergeCell ref="B15:C16"/>
    <mergeCell ref="D15:D16"/>
    <mergeCell ref="E15:E16"/>
    <mergeCell ref="F15:G16"/>
    <mergeCell ref="H15:K15"/>
    <mergeCell ref="L15:O15"/>
    <mergeCell ref="AL13:AM13"/>
    <mergeCell ref="AN13:AS14"/>
    <mergeCell ref="AT13:AU14"/>
    <mergeCell ref="AT15:AU16"/>
    <mergeCell ref="AV13:BC14"/>
    <mergeCell ref="BD13:BI14"/>
    <mergeCell ref="BJ13:BK14"/>
    <mergeCell ref="AL14:AM14"/>
    <mergeCell ref="B13:C14"/>
    <mergeCell ref="D13:E14"/>
    <mergeCell ref="F13:G14"/>
    <mergeCell ref="H13:K13"/>
    <mergeCell ref="L13:O13"/>
    <mergeCell ref="P13:AK13"/>
    <mergeCell ref="H14:K14"/>
    <mergeCell ref="L14:AK14"/>
    <mergeCell ref="AT10:AW11"/>
    <mergeCell ref="AX10:BC11"/>
    <mergeCell ref="BG10:BK11"/>
    <mergeCell ref="V11:Y11"/>
    <mergeCell ref="Z11:AK11"/>
    <mergeCell ref="BG7:BK9"/>
    <mergeCell ref="B8:T8"/>
    <mergeCell ref="B9:T9"/>
    <mergeCell ref="V9:Y9"/>
    <mergeCell ref="Z9:AE9"/>
    <mergeCell ref="B10:T10"/>
    <mergeCell ref="V10:Y10"/>
    <mergeCell ref="Z10:AK10"/>
    <mergeCell ref="AN10:AN11"/>
    <mergeCell ref="AO10:AS11"/>
    <mergeCell ref="B4:L6"/>
    <mergeCell ref="M4:N6"/>
    <mergeCell ref="AN7:AN9"/>
    <mergeCell ref="AO7:AS9"/>
    <mergeCell ref="AT7:AW9"/>
    <mergeCell ref="AX7:BC9"/>
    <mergeCell ref="AB2:AQ2"/>
    <mergeCell ref="BA2:BB2"/>
    <mergeCell ref="BD2:BK2"/>
    <mergeCell ref="B3:N3"/>
    <mergeCell ref="AB3:AQ3"/>
    <mergeCell ref="BA3:BD3"/>
    <mergeCell ref="BF3:BG3"/>
    <mergeCell ref="BI3:BJ3"/>
  </mergeCells>
  <phoneticPr fontId="1"/>
  <conditionalFormatting sqref="AN46">
    <cfRule type="expression" dxfId="4" priority="1">
      <formula>#REF!="しない"</formula>
    </cfRule>
  </conditionalFormatting>
  <conditionalFormatting sqref="AU46">
    <cfRule type="expression" dxfId="3" priority="2">
      <formula>#REF!="しない"</formula>
    </cfRule>
  </conditionalFormatting>
  <dataValidations count="2">
    <dataValidation type="list" allowBlank="1" showInputMessage="1" showErrorMessage="1" sqref="AN46:AS46" xr:uid="{00000000-0002-0000-0100-000000000000}">
      <formula1>"8,10,軽8,対象外"</formula1>
    </dataValidation>
    <dataValidation type="list" allowBlank="1" showInputMessage="1" showErrorMessage="1" sqref="AU46" xr:uid="{00000000-0002-0000-0100-000001000000}">
      <formula1>"1,2"</formula1>
    </dataValidation>
  </dataValidations>
  <printOptions horizontalCentered="1"/>
  <pageMargins left="0" right="0" top="0.59055118110236227" bottom="0.19685039370078741" header="7.874015748031496E-2" footer="7.874015748031496E-2"/>
  <pageSetup paperSize="9" scale="80" orientation="portrait" r:id="rId1"/>
  <headerFooter>
    <oddHeader>&amp;R&amp;A</oddHeader>
    <oddFooter>&amp;C&amp;K01+049（日本ヒューム㈱指定用紙）</oddFooter>
  </headerFooter>
  <colBreaks count="1" manualBreakCount="1">
    <brk id="63" max="48"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リスト!$D$3:$D$5</xm:f>
          </x14:formula1>
          <xm:sqref>F15:G44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AN61"/>
  <sheetViews>
    <sheetView showGridLines="0" tabSelected="1" zoomScaleNormal="100" zoomScaleSheetLayoutView="145" workbookViewId="0"/>
  </sheetViews>
  <sheetFormatPr defaultRowHeight="13.5"/>
  <cols>
    <col min="1" max="3" width="3.625" style="61" customWidth="1"/>
    <col min="4" max="4" width="5.375" style="61" customWidth="1"/>
    <col min="5" max="5" width="1.5" style="61" customWidth="1"/>
    <col min="6" max="6" width="2.75" style="61" customWidth="1"/>
    <col min="7" max="10" width="2.125" style="61" customWidth="1"/>
    <col min="11" max="11" width="2.875" style="61" customWidth="1"/>
    <col min="12" max="13" width="3.625" style="61" customWidth="1"/>
    <col min="14" max="14" width="5.125" style="61" customWidth="1"/>
    <col min="15" max="15" width="6.25" style="61" customWidth="1"/>
    <col min="16" max="16" width="5.125" style="61" customWidth="1"/>
    <col min="17" max="17" width="8.875" style="61" customWidth="1"/>
    <col min="18" max="19" width="5.125" style="61" customWidth="1"/>
    <col min="20" max="20" width="2.125" style="61" customWidth="1"/>
    <col min="21" max="21" width="2.875" style="61" customWidth="1"/>
    <col min="22" max="22" width="3.625" style="61" customWidth="1"/>
    <col min="23" max="23" width="4.5" style="61" customWidth="1"/>
    <col min="24" max="24" width="2.75" style="61" customWidth="1"/>
    <col min="25" max="25" width="1.625" style="61" customWidth="1"/>
    <col min="26" max="40" width="2.625" style="61" customWidth="1"/>
    <col min="41" max="16384" width="9" style="61"/>
  </cols>
  <sheetData>
    <row r="1" spans="1:40" ht="15" customHeight="1">
      <c r="AI1" s="506" t="s">
        <v>111</v>
      </c>
      <c r="AJ1" s="507"/>
      <c r="AK1" s="507"/>
      <c r="AL1" s="507"/>
      <c r="AM1" s="507"/>
      <c r="AN1" s="508"/>
    </row>
    <row r="2" spans="1:40" ht="20.100000000000001" customHeight="1">
      <c r="AI2" s="186" t="str">
        <f>IF(請求書!$Z$11="","",請求書!$Z$11)</f>
        <v/>
      </c>
      <c r="AJ2" s="187"/>
      <c r="AK2" s="187"/>
      <c r="AL2" s="187"/>
      <c r="AM2" s="187"/>
      <c r="AN2" s="188"/>
    </row>
    <row r="3" spans="1:40" ht="15" customHeight="1"/>
    <row r="4" spans="1:40" ht="15" customHeight="1">
      <c r="A4" s="509" t="s">
        <v>33</v>
      </c>
      <c r="B4" s="509"/>
      <c r="C4" s="509"/>
      <c r="D4" s="509"/>
      <c r="E4" s="509"/>
      <c r="F4" s="509"/>
      <c r="G4" s="509"/>
      <c r="H4" s="509"/>
      <c r="I4" s="509"/>
      <c r="J4" s="509"/>
      <c r="AG4" s="88" t="s">
        <v>25</v>
      </c>
      <c r="AH4" s="511"/>
      <c r="AI4" s="511"/>
      <c r="AJ4" s="511"/>
      <c r="AK4" s="511"/>
      <c r="AL4" s="511"/>
      <c r="AM4" s="511"/>
      <c r="AN4" s="511"/>
    </row>
    <row r="5" spans="1:40" ht="15" customHeight="1">
      <c r="A5" s="510"/>
      <c r="B5" s="510"/>
      <c r="C5" s="510"/>
      <c r="D5" s="510"/>
      <c r="E5" s="510"/>
      <c r="F5" s="510"/>
      <c r="G5" s="510"/>
      <c r="H5" s="510"/>
      <c r="I5" s="510"/>
      <c r="J5" s="510"/>
      <c r="L5" s="192" t="s">
        <v>125</v>
      </c>
      <c r="M5" s="192"/>
      <c r="N5" s="192"/>
      <c r="O5" s="192"/>
      <c r="P5" s="192"/>
      <c r="Q5" s="192"/>
      <c r="R5" s="192"/>
      <c r="S5" s="192"/>
      <c r="T5" s="192"/>
      <c r="U5" s="192"/>
      <c r="V5" s="192"/>
      <c r="W5" s="192"/>
      <c r="X5" s="192"/>
      <c r="AC5" s="90"/>
      <c r="AD5" s="90"/>
      <c r="AE5" s="49"/>
      <c r="AF5" s="49"/>
      <c r="AG5" s="49"/>
      <c r="AH5" s="512"/>
      <c r="AI5" s="512"/>
      <c r="AJ5" s="512"/>
      <c r="AK5" s="512"/>
      <c r="AL5" s="512"/>
      <c r="AM5" s="512"/>
      <c r="AN5" s="512"/>
    </row>
    <row r="6" spans="1:40" ht="15" customHeight="1">
      <c r="A6" s="91"/>
      <c r="B6" s="513" t="str">
        <f>IF(請求書!$B$4="","",請求書!$B$4)</f>
        <v/>
      </c>
      <c r="C6" s="513"/>
      <c r="D6" s="513"/>
      <c r="E6" s="513"/>
      <c r="F6" s="513"/>
      <c r="G6" s="513"/>
      <c r="H6" s="515" t="s">
        <v>34</v>
      </c>
      <c r="I6" s="515"/>
      <c r="J6" s="515"/>
      <c r="L6" s="192"/>
      <c r="M6" s="192"/>
      <c r="N6" s="192"/>
      <c r="O6" s="192"/>
      <c r="P6" s="192"/>
      <c r="Q6" s="192"/>
      <c r="R6" s="192"/>
      <c r="S6" s="192"/>
      <c r="T6" s="192"/>
      <c r="U6" s="192"/>
      <c r="V6" s="192"/>
      <c r="W6" s="192"/>
      <c r="X6" s="192"/>
      <c r="AA6" s="517"/>
      <c r="AB6" s="517"/>
      <c r="AC6" s="517"/>
      <c r="AD6" s="517"/>
      <c r="AE6" s="518" t="s">
        <v>28</v>
      </c>
      <c r="AF6" s="518"/>
      <c r="AG6" s="519"/>
      <c r="AH6" s="519"/>
      <c r="AI6" s="92" t="s">
        <v>27</v>
      </c>
      <c r="AJ6" s="93"/>
      <c r="AK6" s="519"/>
      <c r="AL6" s="519"/>
      <c r="AM6" s="92" t="s">
        <v>26</v>
      </c>
      <c r="AN6" s="93"/>
    </row>
    <row r="7" spans="1:40" ht="15" customHeight="1">
      <c r="B7" s="514"/>
      <c r="C7" s="514"/>
      <c r="D7" s="514"/>
      <c r="E7" s="514"/>
      <c r="F7" s="514"/>
      <c r="G7" s="514"/>
      <c r="H7" s="516"/>
      <c r="I7" s="516"/>
      <c r="J7" s="516"/>
      <c r="L7" s="192"/>
      <c r="M7" s="192"/>
      <c r="N7" s="192"/>
      <c r="O7" s="192"/>
      <c r="P7" s="192"/>
      <c r="Q7" s="192"/>
      <c r="R7" s="192"/>
      <c r="S7" s="192"/>
      <c r="T7" s="192"/>
      <c r="U7" s="192"/>
      <c r="V7" s="192"/>
      <c r="W7" s="192"/>
      <c r="X7" s="192"/>
    </row>
    <row r="8" spans="1:40" ht="10.5" customHeight="1" thickBot="1">
      <c r="H8" s="94"/>
      <c r="I8" s="94"/>
      <c r="J8" s="94"/>
      <c r="L8" s="89"/>
      <c r="M8" s="89"/>
      <c r="N8" s="89"/>
      <c r="O8" s="89"/>
      <c r="P8" s="89"/>
      <c r="Q8" s="89"/>
      <c r="R8" s="89"/>
      <c r="S8" s="89"/>
      <c r="T8" s="89"/>
      <c r="U8" s="89"/>
      <c r="V8" s="89"/>
      <c r="W8" s="89"/>
      <c r="X8" s="89"/>
    </row>
    <row r="9" spans="1:40" ht="24.95" customHeight="1">
      <c r="Q9" s="530"/>
      <c r="R9" s="530"/>
      <c r="S9" s="96" t="s">
        <v>28</v>
      </c>
      <c r="T9" s="530"/>
      <c r="U9" s="530"/>
      <c r="V9" s="531" t="s">
        <v>37</v>
      </c>
      <c r="W9" s="531"/>
      <c r="X9" s="527" t="s">
        <v>110</v>
      </c>
      <c r="Y9" s="532" t="s">
        <v>23</v>
      </c>
      <c r="Z9" s="502"/>
      <c r="AA9" s="502"/>
      <c r="AB9" s="502"/>
      <c r="AC9" s="502"/>
      <c r="AD9" s="502"/>
      <c r="AE9" s="502"/>
      <c r="AF9" s="502"/>
      <c r="AG9" s="502"/>
      <c r="AH9" s="502"/>
      <c r="AI9" s="502"/>
      <c r="AJ9" s="502"/>
      <c r="AK9" s="502"/>
      <c r="AL9" s="502"/>
      <c r="AM9" s="502"/>
      <c r="AN9" s="504"/>
    </row>
    <row r="10" spans="1:40" ht="24.95" customHeight="1">
      <c r="B10" s="96" t="s">
        <v>38</v>
      </c>
      <c r="X10" s="528"/>
      <c r="Y10" s="533"/>
      <c r="Z10" s="503"/>
      <c r="AA10" s="503"/>
      <c r="AB10" s="503"/>
      <c r="AC10" s="503"/>
      <c r="AD10" s="503"/>
      <c r="AE10" s="503"/>
      <c r="AF10" s="503"/>
      <c r="AG10" s="503"/>
      <c r="AH10" s="503"/>
      <c r="AI10" s="503"/>
      <c r="AJ10" s="503"/>
      <c r="AK10" s="503"/>
      <c r="AL10" s="503"/>
      <c r="AM10" s="503"/>
      <c r="AN10" s="505"/>
    </row>
    <row r="11" spans="1:40" ht="24.95" customHeight="1" thickBot="1">
      <c r="B11" s="97" t="s">
        <v>39</v>
      </c>
      <c r="C11" s="98"/>
      <c r="D11" s="99"/>
      <c r="E11" s="249"/>
      <c r="F11" s="249"/>
      <c r="G11" s="249"/>
      <c r="H11" s="249"/>
      <c r="I11" s="249"/>
      <c r="J11" s="249"/>
      <c r="K11" s="249"/>
      <c r="L11" s="249"/>
      <c r="M11" s="249"/>
      <c r="N11" s="249"/>
      <c r="O11" s="98"/>
      <c r="P11" s="100" t="s">
        <v>40</v>
      </c>
      <c r="Q11" s="250"/>
      <c r="R11" s="250"/>
      <c r="S11" s="250"/>
      <c r="T11" s="250"/>
      <c r="U11" s="250"/>
      <c r="V11" s="101" t="s">
        <v>41</v>
      </c>
      <c r="X11" s="528"/>
      <c r="Y11" s="520" t="s">
        <v>24</v>
      </c>
      <c r="Z11" s="522"/>
      <c r="AA11" s="523"/>
      <c r="AB11" s="524"/>
      <c r="AC11" s="522"/>
      <c r="AD11" s="523"/>
      <c r="AE11" s="524"/>
      <c r="AF11" s="522"/>
      <c r="AG11" s="523"/>
      <c r="AH11" s="524"/>
      <c r="AI11" s="522"/>
      <c r="AJ11" s="523"/>
      <c r="AK11" s="524"/>
      <c r="AL11" s="522"/>
      <c r="AM11" s="523"/>
      <c r="AN11" s="534"/>
    </row>
    <row r="12" spans="1:40" ht="24.95" customHeight="1" thickBot="1">
      <c r="B12" s="102"/>
      <c r="C12" s="96"/>
      <c r="D12" s="103"/>
      <c r="E12" s="104"/>
      <c r="F12" s="104"/>
      <c r="G12" s="104"/>
      <c r="H12" s="104"/>
      <c r="I12" s="104"/>
      <c r="J12" s="104"/>
      <c r="K12" s="104"/>
      <c r="L12" s="104"/>
      <c r="M12" s="96"/>
      <c r="N12" s="95"/>
      <c r="O12" s="96"/>
      <c r="P12" s="105"/>
      <c r="Q12" s="96"/>
      <c r="R12" s="106"/>
      <c r="S12" s="133"/>
      <c r="T12" s="133"/>
      <c r="U12" s="107"/>
      <c r="V12" s="108"/>
      <c r="X12" s="529"/>
      <c r="Y12" s="521"/>
      <c r="Z12" s="525"/>
      <c r="AA12" s="469"/>
      <c r="AB12" s="526"/>
      <c r="AC12" s="525"/>
      <c r="AD12" s="469"/>
      <c r="AE12" s="526"/>
      <c r="AF12" s="525"/>
      <c r="AG12" s="469"/>
      <c r="AH12" s="526"/>
      <c r="AI12" s="525"/>
      <c r="AJ12" s="469"/>
      <c r="AK12" s="526"/>
      <c r="AL12" s="525"/>
      <c r="AM12" s="469"/>
      <c r="AN12" s="535"/>
    </row>
    <row r="13" spans="1:40" ht="14.25" customHeight="1">
      <c r="A13" s="536" t="s">
        <v>187</v>
      </c>
      <c r="B13" s="468"/>
      <c r="C13" s="468"/>
      <c r="D13" s="468"/>
      <c r="E13" s="540"/>
      <c r="F13" s="540"/>
      <c r="G13" s="540"/>
      <c r="H13" s="468" t="s">
        <v>43</v>
      </c>
      <c r="I13" s="543"/>
      <c r="J13" s="545" t="s">
        <v>44</v>
      </c>
      <c r="K13" s="468" t="s">
        <v>45</v>
      </c>
      <c r="L13" s="468"/>
      <c r="M13" s="548"/>
      <c r="N13" s="550" t="s">
        <v>46</v>
      </c>
      <c r="O13" s="551"/>
      <c r="P13" s="552" t="s">
        <v>47</v>
      </c>
      <c r="Q13" s="553"/>
      <c r="R13" s="554" t="s">
        <v>48</v>
      </c>
      <c r="S13" s="554"/>
      <c r="T13" s="555" t="s">
        <v>49</v>
      </c>
      <c r="U13" s="555"/>
      <c r="V13" s="557"/>
      <c r="W13" s="558"/>
      <c r="X13" s="558"/>
      <c r="Y13" s="558"/>
      <c r="Z13" s="558"/>
      <c r="AA13" s="558"/>
      <c r="AB13" s="559"/>
      <c r="AC13" s="562"/>
      <c r="AD13" s="563"/>
      <c r="AE13" s="563"/>
      <c r="AF13" s="563"/>
      <c r="AG13" s="563"/>
      <c r="AH13" s="563"/>
      <c r="AI13" s="563"/>
      <c r="AJ13" s="563"/>
      <c r="AK13" s="563"/>
      <c r="AL13" s="563"/>
      <c r="AM13" s="563"/>
      <c r="AN13" s="564"/>
    </row>
    <row r="14" spans="1:40" ht="11.85" customHeight="1">
      <c r="A14" s="537"/>
      <c r="B14" s="469"/>
      <c r="C14" s="469"/>
      <c r="D14" s="469"/>
      <c r="E14" s="541"/>
      <c r="F14" s="541"/>
      <c r="G14" s="541"/>
      <c r="H14" s="469"/>
      <c r="I14" s="535"/>
      <c r="J14" s="546"/>
      <c r="K14" s="469"/>
      <c r="L14" s="469"/>
      <c r="M14" s="526"/>
      <c r="N14" s="571"/>
      <c r="O14" s="572"/>
      <c r="P14" s="571"/>
      <c r="Q14" s="572"/>
      <c r="R14" s="575"/>
      <c r="S14" s="575"/>
      <c r="T14" s="556"/>
      <c r="U14" s="556"/>
      <c r="V14" s="560"/>
      <c r="W14" s="560"/>
      <c r="X14" s="560"/>
      <c r="Y14" s="560"/>
      <c r="Z14" s="560"/>
      <c r="AA14" s="560"/>
      <c r="AB14" s="561"/>
      <c r="AC14" s="565"/>
      <c r="AD14" s="566"/>
      <c r="AE14" s="566"/>
      <c r="AF14" s="566"/>
      <c r="AG14" s="566"/>
      <c r="AH14" s="566"/>
      <c r="AI14" s="566"/>
      <c r="AJ14" s="566"/>
      <c r="AK14" s="566"/>
      <c r="AL14" s="566"/>
      <c r="AM14" s="566"/>
      <c r="AN14" s="567"/>
    </row>
    <row r="15" spans="1:40" ht="26.1" customHeight="1">
      <c r="A15" s="538"/>
      <c r="B15" s="539"/>
      <c r="C15" s="539"/>
      <c r="D15" s="539"/>
      <c r="E15" s="542"/>
      <c r="F15" s="542"/>
      <c r="G15" s="542"/>
      <c r="H15" s="539"/>
      <c r="I15" s="544"/>
      <c r="J15" s="546"/>
      <c r="K15" s="539"/>
      <c r="L15" s="539"/>
      <c r="M15" s="549"/>
      <c r="N15" s="573"/>
      <c r="O15" s="574"/>
      <c r="P15" s="573"/>
      <c r="Q15" s="574"/>
      <c r="R15" s="575"/>
      <c r="S15" s="575"/>
      <c r="T15" s="556" t="s">
        <v>50</v>
      </c>
      <c r="U15" s="576"/>
      <c r="V15" s="560"/>
      <c r="W15" s="560"/>
      <c r="X15" s="560"/>
      <c r="Y15" s="560"/>
      <c r="Z15" s="560"/>
      <c r="AA15" s="560"/>
      <c r="AB15" s="561"/>
      <c r="AC15" s="568"/>
      <c r="AD15" s="569"/>
      <c r="AE15" s="569"/>
      <c r="AF15" s="569"/>
      <c r="AG15" s="569"/>
      <c r="AH15" s="569"/>
      <c r="AI15" s="569"/>
      <c r="AJ15" s="569"/>
      <c r="AK15" s="569"/>
      <c r="AL15" s="569"/>
      <c r="AM15" s="569"/>
      <c r="AN15" s="570"/>
    </row>
    <row r="16" spans="1:40" ht="11.25" customHeight="1">
      <c r="A16" s="577" t="s">
        <v>51</v>
      </c>
      <c r="B16" s="523"/>
      <c r="C16" s="523"/>
      <c r="D16" s="523"/>
      <c r="E16" s="523" t="s">
        <v>52</v>
      </c>
      <c r="F16" s="578"/>
      <c r="G16" s="581" t="s">
        <v>53</v>
      </c>
      <c r="H16" s="581"/>
      <c r="I16" s="582"/>
      <c r="J16" s="546"/>
      <c r="K16" s="523" t="s">
        <v>54</v>
      </c>
      <c r="L16" s="523"/>
      <c r="M16" s="524"/>
      <c r="N16" s="609" t="s">
        <v>55</v>
      </c>
      <c r="O16" s="610"/>
      <c r="P16" s="610"/>
      <c r="Q16" s="610"/>
      <c r="R16" s="610"/>
      <c r="S16" s="610"/>
      <c r="T16" s="610"/>
      <c r="U16" s="611"/>
      <c r="V16" s="587" t="s">
        <v>56</v>
      </c>
      <c r="W16" s="588"/>
      <c r="X16" s="588"/>
      <c r="Y16" s="588"/>
      <c r="Z16" s="588"/>
      <c r="AA16" s="588"/>
      <c r="AB16" s="589"/>
      <c r="AC16" s="591"/>
      <c r="AD16" s="592"/>
      <c r="AE16" s="592"/>
      <c r="AF16" s="592"/>
      <c r="AG16" s="592"/>
      <c r="AH16" s="592"/>
      <c r="AI16" s="592"/>
      <c r="AJ16" s="592"/>
      <c r="AK16" s="592"/>
      <c r="AL16" s="592"/>
      <c r="AM16" s="592"/>
      <c r="AN16" s="593"/>
    </row>
    <row r="17" spans="1:40" ht="6.75" customHeight="1">
      <c r="A17" s="537"/>
      <c r="B17" s="469"/>
      <c r="C17" s="469"/>
      <c r="D17" s="469"/>
      <c r="E17" s="469"/>
      <c r="F17" s="579"/>
      <c r="G17" s="583"/>
      <c r="H17" s="583"/>
      <c r="I17" s="584"/>
      <c r="J17" s="546"/>
      <c r="K17" s="469"/>
      <c r="L17" s="469"/>
      <c r="M17" s="526"/>
      <c r="N17" s="597"/>
      <c r="O17" s="578"/>
      <c r="P17" s="578"/>
      <c r="Q17" s="578"/>
      <c r="R17" s="578"/>
      <c r="S17" s="578"/>
      <c r="T17" s="578"/>
      <c r="U17" s="598"/>
      <c r="V17" s="601"/>
      <c r="W17" s="602"/>
      <c r="X17" s="522" t="s">
        <v>57</v>
      </c>
      <c r="Y17" s="601"/>
      <c r="Z17" s="605"/>
      <c r="AA17" s="605"/>
      <c r="AB17" s="606"/>
      <c r="AC17" s="565"/>
      <c r="AD17" s="566"/>
      <c r="AE17" s="566"/>
      <c r="AF17" s="566"/>
      <c r="AG17" s="566"/>
      <c r="AH17" s="566"/>
      <c r="AI17" s="566"/>
      <c r="AJ17" s="566"/>
      <c r="AK17" s="566"/>
      <c r="AL17" s="566"/>
      <c r="AM17" s="566"/>
      <c r="AN17" s="567"/>
    </row>
    <row r="18" spans="1:40" ht="33.950000000000003" customHeight="1" thickBot="1">
      <c r="A18" s="538"/>
      <c r="B18" s="539"/>
      <c r="C18" s="539"/>
      <c r="D18" s="539"/>
      <c r="E18" s="539"/>
      <c r="F18" s="580"/>
      <c r="G18" s="585"/>
      <c r="H18" s="585"/>
      <c r="I18" s="586"/>
      <c r="J18" s="546"/>
      <c r="K18" s="469"/>
      <c r="L18" s="469"/>
      <c r="M18" s="526"/>
      <c r="N18" s="599"/>
      <c r="O18" s="579"/>
      <c r="P18" s="579"/>
      <c r="Q18" s="579"/>
      <c r="R18" s="579"/>
      <c r="S18" s="579"/>
      <c r="T18" s="579"/>
      <c r="U18" s="600"/>
      <c r="V18" s="603"/>
      <c r="W18" s="604"/>
      <c r="X18" s="525"/>
      <c r="Y18" s="603"/>
      <c r="Z18" s="607"/>
      <c r="AA18" s="607"/>
      <c r="AB18" s="608"/>
      <c r="AC18" s="594"/>
      <c r="AD18" s="595"/>
      <c r="AE18" s="595"/>
      <c r="AF18" s="595"/>
      <c r="AG18" s="595"/>
      <c r="AH18" s="595"/>
      <c r="AI18" s="595"/>
      <c r="AJ18" s="595"/>
      <c r="AK18" s="595"/>
      <c r="AL18" s="595"/>
      <c r="AM18" s="595"/>
      <c r="AN18" s="596"/>
    </row>
    <row r="19" spans="1:40" ht="51.95" customHeight="1" thickTop="1" thickBot="1">
      <c r="A19" s="613"/>
      <c r="B19" s="614"/>
      <c r="C19" s="614"/>
      <c r="D19" s="614"/>
      <c r="E19" s="614"/>
      <c r="F19" s="614"/>
      <c r="G19" s="614"/>
      <c r="H19" s="614"/>
      <c r="I19" s="615"/>
      <c r="J19" s="547"/>
      <c r="K19" s="616" t="s">
        <v>58</v>
      </c>
      <c r="L19" s="617"/>
      <c r="M19" s="617"/>
      <c r="N19" s="617"/>
      <c r="O19" s="617"/>
      <c r="P19" s="617"/>
      <c r="Q19" s="617"/>
      <c r="R19" s="617"/>
      <c r="S19" s="617"/>
      <c r="T19" s="617"/>
      <c r="U19" s="618"/>
      <c r="V19" s="619"/>
      <c r="W19" s="619"/>
      <c r="X19" s="619"/>
      <c r="Y19" s="619"/>
      <c r="Z19" s="619"/>
      <c r="AA19" s="619"/>
      <c r="AB19" s="620"/>
      <c r="AC19" s="308"/>
      <c r="AD19" s="309"/>
      <c r="AE19" s="309"/>
      <c r="AF19" s="309"/>
      <c r="AG19" s="309"/>
      <c r="AH19" s="309"/>
      <c r="AI19" s="309"/>
      <c r="AJ19" s="309"/>
      <c r="AK19" s="309"/>
      <c r="AL19" s="309"/>
      <c r="AM19" s="309"/>
      <c r="AN19" s="310"/>
    </row>
    <row r="20" spans="1:40" ht="14.1" customHeight="1">
      <c r="A20" s="621" t="s">
        <v>59</v>
      </c>
      <c r="B20" s="174">
        <v>1</v>
      </c>
      <c r="C20" s="319" t="s">
        <v>193</v>
      </c>
      <c r="D20" s="319"/>
      <c r="E20" s="319"/>
      <c r="F20" s="319"/>
      <c r="G20" s="319"/>
      <c r="H20" s="319"/>
      <c r="I20" s="319"/>
      <c r="J20" s="319"/>
      <c r="K20" s="319"/>
      <c r="L20" s="319"/>
      <c r="M20" s="320"/>
      <c r="N20" s="110"/>
      <c r="O20" s="111"/>
      <c r="P20" s="111"/>
      <c r="Q20" s="111"/>
      <c r="R20" s="111"/>
      <c r="S20" s="111"/>
      <c r="T20" s="111"/>
      <c r="U20" s="111"/>
      <c r="V20" s="111"/>
      <c r="W20" s="112"/>
      <c r="X20" s="112"/>
      <c r="Y20" s="112"/>
      <c r="Z20" s="113" t="s">
        <v>131</v>
      </c>
      <c r="AA20" s="109" t="s">
        <v>63</v>
      </c>
      <c r="AB20" s="135"/>
      <c r="AC20" s="135"/>
      <c r="AD20" s="135"/>
      <c r="AE20" s="135"/>
      <c r="AF20" s="135"/>
      <c r="AG20" s="135"/>
      <c r="AH20" s="135"/>
      <c r="AI20" s="135"/>
      <c r="AJ20" s="135"/>
      <c r="AK20" s="135"/>
      <c r="AL20" s="135"/>
      <c r="AM20" s="135"/>
      <c r="AN20" s="136"/>
    </row>
    <row r="21" spans="1:40" ht="14.1" customHeight="1">
      <c r="A21" s="622"/>
      <c r="B21" s="175">
        <v>2</v>
      </c>
      <c r="C21" s="319" t="s">
        <v>189</v>
      </c>
      <c r="D21" s="319"/>
      <c r="E21" s="319"/>
      <c r="F21" s="319"/>
      <c r="G21" s="319"/>
      <c r="H21" s="319"/>
      <c r="I21" s="319"/>
      <c r="J21" s="319"/>
      <c r="K21" s="319"/>
      <c r="L21" s="319"/>
      <c r="M21" s="320"/>
      <c r="N21" s="115"/>
      <c r="O21" s="612" t="s">
        <v>124</v>
      </c>
      <c r="P21" s="612"/>
      <c r="Q21" s="612"/>
      <c r="R21" s="316" t="str">
        <f>IF(請求書!$B$9="","",請求書!$B$9)</f>
        <v/>
      </c>
      <c r="S21" s="316"/>
      <c r="T21" s="316"/>
      <c r="U21" s="316"/>
      <c r="V21" s="316"/>
      <c r="W21" s="316"/>
      <c r="X21" s="316"/>
      <c r="Y21" s="316"/>
      <c r="Z21" s="316"/>
      <c r="AA21" s="316"/>
      <c r="AB21" s="316"/>
      <c r="AC21" s="316"/>
      <c r="AD21" s="316"/>
      <c r="AE21" s="316"/>
      <c r="AF21" s="316"/>
      <c r="AG21" s="316"/>
      <c r="AH21" s="316"/>
      <c r="AI21" s="316"/>
      <c r="AJ21" s="316"/>
      <c r="AK21" s="316"/>
      <c r="AL21" s="316"/>
      <c r="AM21" s="316"/>
      <c r="AN21" s="116"/>
    </row>
    <row r="22" spans="1:40" ht="14.1" customHeight="1">
      <c r="A22" s="622"/>
      <c r="B22" s="175">
        <v>3</v>
      </c>
      <c r="C22" s="72" t="s">
        <v>194</v>
      </c>
      <c r="D22" s="72"/>
      <c r="E22" s="72"/>
      <c r="F22" s="72"/>
      <c r="G22" s="72"/>
      <c r="H22" s="72"/>
      <c r="I22" s="72"/>
      <c r="J22" s="72"/>
      <c r="K22" s="72"/>
      <c r="L22" s="72"/>
      <c r="M22" s="73"/>
      <c r="N22" s="115"/>
      <c r="O22" s="612"/>
      <c r="P22" s="612"/>
      <c r="Q22" s="612"/>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116"/>
    </row>
    <row r="23" spans="1:40" ht="14.1" customHeight="1">
      <c r="A23" s="622"/>
      <c r="B23" s="175">
        <v>4</v>
      </c>
      <c r="C23" s="72" t="s">
        <v>191</v>
      </c>
      <c r="D23" s="72"/>
      <c r="E23" s="72"/>
      <c r="F23" s="72"/>
      <c r="G23" s="72"/>
      <c r="H23" s="72"/>
      <c r="I23" s="72"/>
      <c r="J23" s="72"/>
      <c r="K23" s="72"/>
      <c r="L23" s="72"/>
      <c r="M23" s="73"/>
      <c r="N23" s="115"/>
      <c r="O23" s="612" t="s">
        <v>123</v>
      </c>
      <c r="P23" s="612"/>
      <c r="Q23" s="612"/>
      <c r="R23" s="300" t="str">
        <f>IF(請求書!$B$10="","",請求書!$B$10)</f>
        <v/>
      </c>
      <c r="S23" s="300"/>
      <c r="T23" s="300"/>
      <c r="U23" s="300"/>
      <c r="V23" s="300"/>
      <c r="W23" s="300"/>
      <c r="X23" s="300"/>
      <c r="Y23" s="300"/>
      <c r="Z23" s="300"/>
      <c r="AA23" s="300"/>
      <c r="AB23" s="300"/>
      <c r="AC23" s="300"/>
      <c r="AD23" s="300"/>
      <c r="AE23" s="300"/>
      <c r="AF23" s="300"/>
      <c r="AG23" s="300"/>
      <c r="AH23" s="300"/>
      <c r="AI23" s="300"/>
      <c r="AJ23" s="300"/>
      <c r="AK23" s="300"/>
      <c r="AL23" s="300"/>
      <c r="AM23" s="300"/>
      <c r="AN23" s="116"/>
    </row>
    <row r="24" spans="1:40" ht="14.1" customHeight="1">
      <c r="A24" s="622"/>
      <c r="B24" s="175"/>
      <c r="C24" s="319" t="s">
        <v>192</v>
      </c>
      <c r="D24" s="319"/>
      <c r="E24" s="319"/>
      <c r="F24" s="319"/>
      <c r="G24" s="319"/>
      <c r="H24" s="319"/>
      <c r="I24" s="319"/>
      <c r="J24" s="319"/>
      <c r="K24" s="319"/>
      <c r="L24" s="319"/>
      <c r="M24" s="320"/>
      <c r="N24" s="115"/>
      <c r="AK24" s="117"/>
      <c r="AL24" s="117"/>
      <c r="AM24" s="117"/>
      <c r="AN24" s="116"/>
    </row>
    <row r="25" spans="1:40" ht="14.1" customHeight="1">
      <c r="A25" s="622"/>
      <c r="B25" s="114"/>
      <c r="C25" s="624"/>
      <c r="D25" s="624"/>
      <c r="E25" s="624"/>
      <c r="F25" s="624"/>
      <c r="G25" s="624"/>
      <c r="H25" s="624"/>
      <c r="I25" s="624"/>
      <c r="J25" s="624"/>
      <c r="K25" s="624"/>
      <c r="L25" s="624"/>
      <c r="M25" s="625"/>
      <c r="N25" s="115"/>
      <c r="O25" s="612" t="s">
        <v>121</v>
      </c>
      <c r="P25" s="612"/>
      <c r="Q25" s="612"/>
      <c r="R25" s="590"/>
      <c r="S25" s="590"/>
      <c r="T25" s="590"/>
      <c r="U25" s="590"/>
      <c r="V25" s="590"/>
      <c r="W25" s="590"/>
      <c r="X25" s="590"/>
      <c r="Y25" s="590"/>
      <c r="Z25" s="590"/>
      <c r="AA25" s="590"/>
      <c r="AB25" s="590"/>
      <c r="AC25" s="590"/>
      <c r="AD25" s="590"/>
      <c r="AE25" s="590"/>
      <c r="AF25" s="590"/>
      <c r="AG25" s="590"/>
      <c r="AH25" s="590"/>
      <c r="AI25" s="590"/>
      <c r="AJ25" s="590"/>
      <c r="AK25" s="117"/>
      <c r="AL25" s="469"/>
      <c r="AM25" s="469"/>
      <c r="AN25" s="116"/>
    </row>
    <row r="26" spans="1:40" ht="14.1" customHeight="1" thickBot="1">
      <c r="A26" s="623"/>
      <c r="B26" s="118"/>
      <c r="C26" s="119"/>
      <c r="D26" s="119"/>
      <c r="E26" s="119"/>
      <c r="F26" s="119"/>
      <c r="G26" s="119"/>
      <c r="H26" s="181"/>
      <c r="I26" s="181"/>
      <c r="J26" s="182"/>
      <c r="K26" s="182"/>
      <c r="L26" s="182" t="s">
        <v>208</v>
      </c>
      <c r="M26" s="183"/>
      <c r="N26" s="120"/>
      <c r="O26" s="98"/>
      <c r="P26" s="98"/>
      <c r="Q26" s="98"/>
      <c r="R26" s="98"/>
      <c r="S26" s="98"/>
      <c r="T26" s="98"/>
      <c r="U26" s="98"/>
      <c r="V26" s="98"/>
      <c r="W26" s="98"/>
      <c r="X26" s="98"/>
      <c r="Y26" s="98"/>
      <c r="Z26" s="98"/>
      <c r="AA26" s="100"/>
      <c r="AB26" s="121" t="s">
        <v>73</v>
      </c>
      <c r="AC26" s="317" t="str">
        <f>IF(請求書!$E$11="","",請求書!$E$11)</f>
        <v/>
      </c>
      <c r="AD26" s="317"/>
      <c r="AE26" s="317"/>
      <c r="AF26" s="317"/>
      <c r="AG26" s="317"/>
      <c r="AH26" s="317"/>
      <c r="AI26" s="317"/>
      <c r="AJ26" s="317"/>
      <c r="AK26" s="317"/>
      <c r="AL26" s="317"/>
      <c r="AM26" s="317"/>
      <c r="AN26" s="318"/>
    </row>
    <row r="27" spans="1:40">
      <c r="AN27" s="122" t="s">
        <v>195</v>
      </c>
    </row>
    <row r="28" spans="1:40" ht="30" customHeight="1"/>
    <row r="29" spans="1:40" ht="30" customHeight="1"/>
    <row r="30" spans="1:40" ht="30" customHeight="1"/>
    <row r="31" spans="1:40" ht="30" customHeight="1"/>
    <row r="32" spans="1:40"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sheetData>
  <mergeCells count="75">
    <mergeCell ref="C24:M24"/>
    <mergeCell ref="E11:N11"/>
    <mergeCell ref="AI2:AN2"/>
    <mergeCell ref="AC26:AN26"/>
    <mergeCell ref="A19:I19"/>
    <mergeCell ref="K19:U19"/>
    <mergeCell ref="V19:AB19"/>
    <mergeCell ref="AC19:AN19"/>
    <mergeCell ref="A20:A26"/>
    <mergeCell ref="C20:M20"/>
    <mergeCell ref="C21:M21"/>
    <mergeCell ref="R21:AM22"/>
    <mergeCell ref="O23:Q23"/>
    <mergeCell ref="R23:AM23"/>
    <mergeCell ref="C25:M25"/>
    <mergeCell ref="O25:Q25"/>
    <mergeCell ref="R25:AJ25"/>
    <mergeCell ref="AL25:AM25"/>
    <mergeCell ref="AC16:AN18"/>
    <mergeCell ref="N17:U18"/>
    <mergeCell ref="V17:W18"/>
    <mergeCell ref="X17:X18"/>
    <mergeCell ref="Y17:AB18"/>
    <mergeCell ref="N16:U16"/>
    <mergeCell ref="O21:Q22"/>
    <mergeCell ref="R14:S15"/>
    <mergeCell ref="T15:U15"/>
    <mergeCell ref="V15:AB15"/>
    <mergeCell ref="A16:D18"/>
    <mergeCell ref="E16:E18"/>
    <mergeCell ref="F16:F18"/>
    <mergeCell ref="G16:I18"/>
    <mergeCell ref="K16:M18"/>
    <mergeCell ref="V16:AB16"/>
    <mergeCell ref="AI11:AK12"/>
    <mergeCell ref="AL11:AN12"/>
    <mergeCell ref="A13:D15"/>
    <mergeCell ref="E13:G15"/>
    <mergeCell ref="H13:I15"/>
    <mergeCell ref="J13:J19"/>
    <mergeCell ref="K13:M15"/>
    <mergeCell ref="N13:O13"/>
    <mergeCell ref="P13:Q13"/>
    <mergeCell ref="R13:S13"/>
    <mergeCell ref="T13:U14"/>
    <mergeCell ref="V13:AB14"/>
    <mergeCell ref="AC13:AN15"/>
    <mergeCell ref="N14:O15"/>
    <mergeCell ref="P14:Q15"/>
    <mergeCell ref="AF11:AH12"/>
    <mergeCell ref="Q11:U11"/>
    <mergeCell ref="AF9:AH10"/>
    <mergeCell ref="Y11:Y12"/>
    <mergeCell ref="Z11:AB12"/>
    <mergeCell ref="AC11:AE12"/>
    <mergeCell ref="X9:X12"/>
    <mergeCell ref="AC9:AE10"/>
    <mergeCell ref="Q9:R9"/>
    <mergeCell ref="T9:U9"/>
    <mergeCell ref="V9:W9"/>
    <mergeCell ref="Y9:Y10"/>
    <mergeCell ref="Z9:AB10"/>
    <mergeCell ref="AI9:AK10"/>
    <mergeCell ref="AL9:AN10"/>
    <mergeCell ref="AI1:AN1"/>
    <mergeCell ref="A4:J5"/>
    <mergeCell ref="AH4:AN4"/>
    <mergeCell ref="L5:X7"/>
    <mergeCell ref="AH5:AN5"/>
    <mergeCell ref="B6:G7"/>
    <mergeCell ref="H6:J7"/>
    <mergeCell ref="AA6:AD6"/>
    <mergeCell ref="AE6:AF6"/>
    <mergeCell ref="AG6:AH6"/>
    <mergeCell ref="AK6:AL6"/>
  </mergeCells>
  <phoneticPr fontId="1"/>
  <dataValidations count="1">
    <dataValidation type="list" allowBlank="1" showInputMessage="1" showErrorMessage="1" sqref="R14:S15" xr:uid="{00000000-0002-0000-0200-000000000000}">
      <formula1>"当座,普通"</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AN61"/>
  <sheetViews>
    <sheetView showGridLines="0" zoomScale="115" zoomScaleNormal="115" zoomScaleSheetLayoutView="145" workbookViewId="0">
      <selection activeCell="AI2" sqref="AI2:AN2"/>
    </sheetView>
  </sheetViews>
  <sheetFormatPr defaultRowHeight="13.5"/>
  <cols>
    <col min="1" max="3" width="3.625" style="2" customWidth="1"/>
    <col min="4" max="4" width="5.375" style="2" customWidth="1"/>
    <col min="5" max="5" width="1.5" style="2" customWidth="1"/>
    <col min="6" max="6" width="2.75" style="2" customWidth="1"/>
    <col min="7" max="10" width="2.125" style="2" customWidth="1"/>
    <col min="11" max="11" width="2.875" style="2" customWidth="1"/>
    <col min="12" max="13" width="3.625" style="2" customWidth="1"/>
    <col min="14" max="14" width="5.125" style="2" customWidth="1"/>
    <col min="15" max="15" width="6.25" style="2" customWidth="1"/>
    <col min="16" max="16" width="5.125" style="2" customWidth="1"/>
    <col min="17" max="17" width="8.875" style="2" customWidth="1"/>
    <col min="18" max="19" width="5.125" style="2" customWidth="1"/>
    <col min="20" max="20" width="2.125" style="2" customWidth="1"/>
    <col min="21" max="21" width="2.875" style="2" customWidth="1"/>
    <col min="22" max="22" width="3.625" style="2" customWidth="1"/>
    <col min="23" max="23" width="4.5" style="2" customWidth="1"/>
    <col min="24" max="24" width="2.75" style="2" customWidth="1"/>
    <col min="25" max="25" width="1.625" style="2" customWidth="1"/>
    <col min="26" max="40" width="2.625" style="2" customWidth="1"/>
    <col min="41" max="16384" width="9" style="2"/>
  </cols>
  <sheetData>
    <row r="1" spans="1:40" ht="15" customHeight="1">
      <c r="AI1" s="186" t="s">
        <v>111</v>
      </c>
      <c r="AJ1" s="187"/>
      <c r="AK1" s="187"/>
      <c r="AL1" s="187"/>
      <c r="AM1" s="187"/>
      <c r="AN1" s="188"/>
    </row>
    <row r="2" spans="1:40" ht="20.100000000000001" customHeight="1">
      <c r="AI2" s="672" t="str">
        <f>IF(請求合計表!$AI$2="","",請求合計表!$AI$2)</f>
        <v/>
      </c>
      <c r="AJ2" s="673"/>
      <c r="AK2" s="673"/>
      <c r="AL2" s="673"/>
      <c r="AM2" s="673"/>
      <c r="AN2" s="674"/>
    </row>
    <row r="3" spans="1:40" ht="15" customHeight="1"/>
    <row r="4" spans="1:40" ht="15" customHeight="1">
      <c r="A4" s="189" t="s">
        <v>33</v>
      </c>
      <c r="B4" s="189"/>
      <c r="C4" s="189"/>
      <c r="D4" s="189"/>
      <c r="E4" s="189"/>
      <c r="F4" s="189"/>
      <c r="G4" s="189"/>
      <c r="H4" s="189"/>
      <c r="I4" s="189"/>
      <c r="J4" s="189"/>
      <c r="AG4" s="71" t="s">
        <v>35</v>
      </c>
      <c r="AH4" s="626" t="str">
        <f>IF(請求合計表!$AH$4="","",請求合計表!$AH$4)</f>
        <v/>
      </c>
      <c r="AI4" s="626"/>
      <c r="AJ4" s="626"/>
      <c r="AK4" s="626"/>
      <c r="AL4" s="626"/>
      <c r="AM4" s="626"/>
      <c r="AN4" s="626"/>
    </row>
    <row r="5" spans="1:40" ht="15" customHeight="1">
      <c r="A5" s="190"/>
      <c r="B5" s="190"/>
      <c r="C5" s="190"/>
      <c r="D5" s="190"/>
      <c r="E5" s="190"/>
      <c r="F5" s="190"/>
      <c r="G5" s="190"/>
      <c r="H5" s="190"/>
      <c r="I5" s="190"/>
      <c r="J5" s="190"/>
      <c r="L5" s="627" t="s">
        <v>36</v>
      </c>
      <c r="M5" s="627"/>
      <c r="N5" s="627"/>
      <c r="O5" s="627"/>
      <c r="P5" s="627"/>
      <c r="Q5" s="627"/>
      <c r="R5" s="627"/>
      <c r="S5" s="627"/>
      <c r="T5" s="627"/>
      <c r="U5" s="627"/>
      <c r="V5" s="627"/>
      <c r="W5" s="627"/>
      <c r="X5" s="627"/>
      <c r="AC5" s="3"/>
      <c r="AD5" s="3"/>
      <c r="AE5" s="4"/>
      <c r="AF5" s="4"/>
      <c r="AG5" s="4"/>
      <c r="AH5" s="193"/>
      <c r="AI5" s="193"/>
      <c r="AJ5" s="193"/>
      <c r="AK5" s="193"/>
      <c r="AL5" s="193"/>
      <c r="AM5" s="193"/>
      <c r="AN5" s="193"/>
    </row>
    <row r="6" spans="1:40" ht="15" customHeight="1">
      <c r="A6" s="5"/>
      <c r="B6" s="513" t="str">
        <f>IF(請求合計表!$B$6="","",請求合計表!$B$6)</f>
        <v/>
      </c>
      <c r="C6" s="513"/>
      <c r="D6" s="513"/>
      <c r="E6" s="513"/>
      <c r="F6" s="513"/>
      <c r="G6" s="513"/>
      <c r="H6" s="196" t="s">
        <v>34</v>
      </c>
      <c r="I6" s="196"/>
      <c r="J6" s="196"/>
      <c r="L6" s="627"/>
      <c r="M6" s="627"/>
      <c r="N6" s="627"/>
      <c r="O6" s="627"/>
      <c r="P6" s="627"/>
      <c r="Q6" s="627"/>
      <c r="R6" s="627"/>
      <c r="S6" s="627"/>
      <c r="T6" s="627"/>
      <c r="U6" s="627"/>
      <c r="V6" s="627"/>
      <c r="W6" s="627"/>
      <c r="X6" s="627"/>
      <c r="AA6" s="628" t="str">
        <f>IF(請求合計表!$AA$6="","",請求合計表!$AA$6)</f>
        <v/>
      </c>
      <c r="AB6" s="628"/>
      <c r="AC6" s="628"/>
      <c r="AD6" s="628"/>
      <c r="AE6" s="229" t="s">
        <v>28</v>
      </c>
      <c r="AF6" s="229"/>
      <c r="AG6" s="628" t="str">
        <f>IF(請求合計表!$AG$6="","",請求合計表!$AG$6)</f>
        <v/>
      </c>
      <c r="AH6" s="628"/>
      <c r="AI6" s="6" t="s">
        <v>27</v>
      </c>
      <c r="AJ6" s="7"/>
      <c r="AK6" s="628" t="str">
        <f>IF(請求合計表!$AK$6="","",請求合計表!$AK$6)</f>
        <v/>
      </c>
      <c r="AL6" s="628"/>
      <c r="AM6" s="6" t="s">
        <v>26</v>
      </c>
      <c r="AN6" s="7"/>
    </row>
    <row r="7" spans="1:40" ht="15" customHeight="1">
      <c r="B7" s="514"/>
      <c r="C7" s="514"/>
      <c r="D7" s="514"/>
      <c r="E7" s="514"/>
      <c r="F7" s="514"/>
      <c r="G7" s="514"/>
      <c r="H7" s="197"/>
      <c r="I7" s="197"/>
      <c r="J7" s="197"/>
      <c r="L7" s="627"/>
      <c r="M7" s="627"/>
      <c r="N7" s="627"/>
      <c r="O7" s="627"/>
      <c r="P7" s="627"/>
      <c r="Q7" s="627"/>
      <c r="R7" s="627"/>
      <c r="S7" s="627"/>
      <c r="T7" s="627"/>
      <c r="U7" s="627"/>
      <c r="V7" s="627"/>
      <c r="W7" s="627"/>
      <c r="X7" s="627"/>
    </row>
    <row r="8" spans="1:40" ht="10.5" customHeight="1" thickBot="1">
      <c r="H8" s="8"/>
      <c r="I8" s="8"/>
      <c r="J8" s="8"/>
      <c r="L8" s="69"/>
      <c r="M8" s="69"/>
      <c r="N8" s="69"/>
      <c r="O8" s="69"/>
      <c r="P8" s="69"/>
      <c r="Q8" s="69"/>
      <c r="R8" s="69"/>
      <c r="S8" s="69"/>
      <c r="T8" s="69"/>
      <c r="U8" s="69"/>
      <c r="V8" s="69"/>
      <c r="W8" s="69"/>
      <c r="X8" s="69"/>
    </row>
    <row r="9" spans="1:40" ht="24.95" customHeight="1">
      <c r="Q9" s="630" t="str">
        <f>IF(請求合計表!$Q$9="","",請求合計表!$Q$9)</f>
        <v/>
      </c>
      <c r="R9" s="630"/>
      <c r="S9" s="9" t="s">
        <v>28</v>
      </c>
      <c r="T9" s="630" t="str">
        <f>IF(請求合計表!$T$9="","",請求合計表!$T$9)</f>
        <v/>
      </c>
      <c r="U9" s="630"/>
      <c r="V9" s="202" t="s">
        <v>37</v>
      </c>
      <c r="W9" s="202"/>
      <c r="X9" s="203" t="s">
        <v>110</v>
      </c>
      <c r="Y9" s="206" t="s">
        <v>23</v>
      </c>
      <c r="Z9" s="208"/>
      <c r="AA9" s="208"/>
      <c r="AB9" s="208"/>
      <c r="AC9" s="208"/>
      <c r="AD9" s="208"/>
      <c r="AE9" s="208"/>
      <c r="AF9" s="208"/>
      <c r="AG9" s="208"/>
      <c r="AH9" s="208"/>
      <c r="AI9" s="208"/>
      <c r="AJ9" s="208"/>
      <c r="AK9" s="208"/>
      <c r="AL9" s="208"/>
      <c r="AM9" s="208"/>
      <c r="AN9" s="218"/>
    </row>
    <row r="10" spans="1:40" ht="24.95" customHeight="1">
      <c r="B10" s="9" t="s">
        <v>38</v>
      </c>
      <c r="X10" s="204"/>
      <c r="Y10" s="207"/>
      <c r="Z10" s="209"/>
      <c r="AA10" s="209"/>
      <c r="AB10" s="209"/>
      <c r="AC10" s="209"/>
      <c r="AD10" s="209"/>
      <c r="AE10" s="209"/>
      <c r="AF10" s="209"/>
      <c r="AG10" s="209"/>
      <c r="AH10" s="209"/>
      <c r="AI10" s="209"/>
      <c r="AJ10" s="209"/>
      <c r="AK10" s="209"/>
      <c r="AL10" s="209"/>
      <c r="AM10" s="209"/>
      <c r="AN10" s="219"/>
    </row>
    <row r="11" spans="1:40" ht="24.95" customHeight="1" thickBot="1">
      <c r="B11" s="10" t="s">
        <v>39</v>
      </c>
      <c r="C11" s="11"/>
      <c r="D11" s="12"/>
      <c r="E11" s="249" t="str">
        <f>IF(請求合計表!$E$11="","",請求合計表!$E$11)</f>
        <v/>
      </c>
      <c r="F11" s="249"/>
      <c r="G11" s="249"/>
      <c r="H11" s="249"/>
      <c r="I11" s="249"/>
      <c r="J11" s="249"/>
      <c r="K11" s="249"/>
      <c r="L11" s="249"/>
      <c r="M11" s="249"/>
      <c r="N11" s="249"/>
      <c r="O11" s="11"/>
      <c r="P11" s="13" t="s">
        <v>40</v>
      </c>
      <c r="Q11" s="629" t="str">
        <f>IF(請求合計表!$Q$11="","",請求合計表!$Q$11)</f>
        <v/>
      </c>
      <c r="R11" s="629"/>
      <c r="S11" s="629"/>
      <c r="T11" s="629"/>
      <c r="U11" s="629"/>
      <c r="V11" s="14" t="s">
        <v>41</v>
      </c>
      <c r="X11" s="204"/>
      <c r="Y11" s="210" t="s">
        <v>24</v>
      </c>
      <c r="Z11" s="212"/>
      <c r="AA11" s="213"/>
      <c r="AB11" s="214"/>
      <c r="AC11" s="212"/>
      <c r="AD11" s="213"/>
      <c r="AE11" s="214"/>
      <c r="AF11" s="212"/>
      <c r="AG11" s="213"/>
      <c r="AH11" s="214"/>
      <c r="AI11" s="212"/>
      <c r="AJ11" s="213"/>
      <c r="AK11" s="214"/>
      <c r="AL11" s="212"/>
      <c r="AM11" s="213"/>
      <c r="AN11" s="246"/>
    </row>
    <row r="12" spans="1:40" ht="24.95" customHeight="1" thickBot="1">
      <c r="B12" s="15"/>
      <c r="C12" s="9"/>
      <c r="D12" s="16"/>
      <c r="E12" s="17"/>
      <c r="F12" s="17"/>
      <c r="G12" s="17"/>
      <c r="H12" s="17"/>
      <c r="I12" s="17"/>
      <c r="J12" s="17"/>
      <c r="K12" s="17"/>
      <c r="L12" s="17"/>
      <c r="M12" s="9"/>
      <c r="N12" s="70"/>
      <c r="O12" s="9"/>
      <c r="P12" s="18"/>
      <c r="Q12" s="9"/>
      <c r="R12" s="19"/>
      <c r="S12" s="134"/>
      <c r="T12" s="134"/>
      <c r="U12" s="20"/>
      <c r="V12" s="21"/>
      <c r="X12" s="205"/>
      <c r="Y12" s="211"/>
      <c r="Z12" s="215"/>
      <c r="AA12" s="216"/>
      <c r="AB12" s="217"/>
      <c r="AC12" s="215"/>
      <c r="AD12" s="216"/>
      <c r="AE12" s="217"/>
      <c r="AF12" s="215"/>
      <c r="AG12" s="216"/>
      <c r="AH12" s="217"/>
      <c r="AI12" s="215"/>
      <c r="AJ12" s="216"/>
      <c r="AK12" s="217"/>
      <c r="AL12" s="215"/>
      <c r="AM12" s="216"/>
      <c r="AN12" s="239"/>
    </row>
    <row r="13" spans="1:40" ht="14.25" customHeight="1">
      <c r="A13" s="233" t="s">
        <v>42</v>
      </c>
      <c r="B13" s="234"/>
      <c r="C13" s="234"/>
      <c r="D13" s="234"/>
      <c r="E13" s="631" t="str">
        <f>IF(請求合計表!$E$13="","",請求合計表!$E$13)</f>
        <v/>
      </c>
      <c r="F13" s="631"/>
      <c r="G13" s="631"/>
      <c r="H13" s="234" t="s">
        <v>43</v>
      </c>
      <c r="I13" s="238"/>
      <c r="J13" s="251" t="s">
        <v>44</v>
      </c>
      <c r="K13" s="234" t="s">
        <v>45</v>
      </c>
      <c r="L13" s="234"/>
      <c r="M13" s="254"/>
      <c r="N13" s="247" t="s">
        <v>46</v>
      </c>
      <c r="O13" s="248"/>
      <c r="P13" s="296" t="s">
        <v>47</v>
      </c>
      <c r="Q13" s="297"/>
      <c r="R13" s="298" t="s">
        <v>48</v>
      </c>
      <c r="S13" s="298"/>
      <c r="T13" s="299" t="s">
        <v>49</v>
      </c>
      <c r="U13" s="299"/>
      <c r="V13" s="634" t="str">
        <f>IF(請求合計表!$V$13="","",請求合計表!$V$13)</f>
        <v/>
      </c>
      <c r="W13" s="635"/>
      <c r="X13" s="635"/>
      <c r="Y13" s="635"/>
      <c r="Z13" s="635"/>
      <c r="AA13" s="635"/>
      <c r="AB13" s="636"/>
      <c r="AC13" s="639" t="str">
        <f>IF(請求合計表!$AC$13="","",請求合計表!$AC$13)</f>
        <v/>
      </c>
      <c r="AD13" s="640"/>
      <c r="AE13" s="640"/>
      <c r="AF13" s="640"/>
      <c r="AG13" s="640"/>
      <c r="AH13" s="640"/>
      <c r="AI13" s="640"/>
      <c r="AJ13" s="640"/>
      <c r="AK13" s="640"/>
      <c r="AL13" s="640"/>
      <c r="AM13" s="640"/>
      <c r="AN13" s="641"/>
    </row>
    <row r="14" spans="1:40" ht="11.85" customHeight="1">
      <c r="A14" s="221"/>
      <c r="B14" s="216"/>
      <c r="C14" s="216"/>
      <c r="D14" s="216"/>
      <c r="E14" s="632"/>
      <c r="F14" s="632"/>
      <c r="G14" s="632"/>
      <c r="H14" s="216"/>
      <c r="I14" s="239"/>
      <c r="J14" s="252"/>
      <c r="K14" s="216"/>
      <c r="L14" s="216"/>
      <c r="M14" s="217"/>
      <c r="N14" s="270" t="str">
        <f>IF(請求合計表!$N$14="","",請求合計表!$N$14)</f>
        <v/>
      </c>
      <c r="O14" s="272"/>
      <c r="P14" s="270" t="str">
        <f>IF(請求合計表!$P$14="","",請求合計表!$P$14)</f>
        <v/>
      </c>
      <c r="Q14" s="272"/>
      <c r="R14" s="650" t="str">
        <f>IF(請求合計表!$R$14="","",請求合計表!$R$14)</f>
        <v/>
      </c>
      <c r="S14" s="650"/>
      <c r="T14" s="294"/>
      <c r="U14" s="294"/>
      <c r="V14" s="637"/>
      <c r="W14" s="637"/>
      <c r="X14" s="637"/>
      <c r="Y14" s="637"/>
      <c r="Z14" s="637"/>
      <c r="AA14" s="637"/>
      <c r="AB14" s="638"/>
      <c r="AC14" s="642"/>
      <c r="AD14" s="643"/>
      <c r="AE14" s="643"/>
      <c r="AF14" s="643"/>
      <c r="AG14" s="643"/>
      <c r="AH14" s="643"/>
      <c r="AI14" s="643"/>
      <c r="AJ14" s="643"/>
      <c r="AK14" s="643"/>
      <c r="AL14" s="643"/>
      <c r="AM14" s="643"/>
      <c r="AN14" s="644"/>
    </row>
    <row r="15" spans="1:40" ht="26.1" customHeight="1">
      <c r="A15" s="222"/>
      <c r="B15" s="223"/>
      <c r="C15" s="223"/>
      <c r="D15" s="223"/>
      <c r="E15" s="633"/>
      <c r="F15" s="633"/>
      <c r="G15" s="633"/>
      <c r="H15" s="223"/>
      <c r="I15" s="240"/>
      <c r="J15" s="252"/>
      <c r="K15" s="223"/>
      <c r="L15" s="223"/>
      <c r="M15" s="255"/>
      <c r="N15" s="648"/>
      <c r="O15" s="649"/>
      <c r="P15" s="648"/>
      <c r="Q15" s="649"/>
      <c r="R15" s="650"/>
      <c r="S15" s="650"/>
      <c r="T15" s="294" t="s">
        <v>50</v>
      </c>
      <c r="U15" s="295"/>
      <c r="V15" s="637" t="str">
        <f>IF(請求合計表!$V$15="","",請求合計表!$V$15)</f>
        <v/>
      </c>
      <c r="W15" s="637"/>
      <c r="X15" s="637"/>
      <c r="Y15" s="637"/>
      <c r="Z15" s="637"/>
      <c r="AA15" s="637"/>
      <c r="AB15" s="638"/>
      <c r="AC15" s="645"/>
      <c r="AD15" s="646"/>
      <c r="AE15" s="646"/>
      <c r="AF15" s="646"/>
      <c r="AG15" s="646"/>
      <c r="AH15" s="646"/>
      <c r="AI15" s="646"/>
      <c r="AJ15" s="646"/>
      <c r="AK15" s="646"/>
      <c r="AL15" s="646"/>
      <c r="AM15" s="646"/>
      <c r="AN15" s="647"/>
    </row>
    <row r="16" spans="1:40" ht="11.25" customHeight="1">
      <c r="A16" s="220" t="s">
        <v>51</v>
      </c>
      <c r="B16" s="213"/>
      <c r="C16" s="213"/>
      <c r="D16" s="213"/>
      <c r="E16" s="213" t="s">
        <v>52</v>
      </c>
      <c r="F16" s="651" t="str">
        <f>IF(請求合計表!$F$16="","",請求合計表!$F$16)</f>
        <v/>
      </c>
      <c r="G16" s="227" t="s">
        <v>53</v>
      </c>
      <c r="H16" s="227"/>
      <c r="I16" s="228"/>
      <c r="J16" s="252"/>
      <c r="K16" s="213" t="s">
        <v>54</v>
      </c>
      <c r="L16" s="213"/>
      <c r="M16" s="214"/>
      <c r="N16" s="270" t="s">
        <v>55</v>
      </c>
      <c r="O16" s="271"/>
      <c r="P16" s="271"/>
      <c r="Q16" s="271"/>
      <c r="R16" s="271"/>
      <c r="S16" s="271"/>
      <c r="T16" s="271"/>
      <c r="U16" s="272"/>
      <c r="V16" s="273" t="s">
        <v>56</v>
      </c>
      <c r="W16" s="274"/>
      <c r="X16" s="274"/>
      <c r="Y16" s="274"/>
      <c r="Z16" s="274"/>
      <c r="AA16" s="274"/>
      <c r="AB16" s="275"/>
      <c r="AC16" s="654" t="str">
        <f>IF(請求合計表!$AC$16="","",請求合計表!$AC$16)</f>
        <v/>
      </c>
      <c r="AD16" s="655"/>
      <c r="AE16" s="655"/>
      <c r="AF16" s="655"/>
      <c r="AG16" s="655"/>
      <c r="AH16" s="655"/>
      <c r="AI16" s="655"/>
      <c r="AJ16" s="655"/>
      <c r="AK16" s="655"/>
      <c r="AL16" s="655"/>
      <c r="AM16" s="655"/>
      <c r="AN16" s="656"/>
    </row>
    <row r="17" spans="1:40" ht="6.75" customHeight="1">
      <c r="A17" s="221"/>
      <c r="B17" s="216"/>
      <c r="C17" s="216"/>
      <c r="D17" s="216"/>
      <c r="E17" s="216"/>
      <c r="F17" s="652"/>
      <c r="G17" s="229"/>
      <c r="H17" s="229"/>
      <c r="I17" s="230"/>
      <c r="J17" s="252"/>
      <c r="K17" s="216"/>
      <c r="L17" s="216"/>
      <c r="M17" s="217"/>
      <c r="N17" s="660" t="str">
        <f>IF(請求合計表!$N$17="","",請求合計表!$N$17)</f>
        <v/>
      </c>
      <c r="O17" s="651"/>
      <c r="P17" s="651"/>
      <c r="Q17" s="651"/>
      <c r="R17" s="651"/>
      <c r="S17" s="651"/>
      <c r="T17" s="651"/>
      <c r="U17" s="661"/>
      <c r="V17" s="664" t="str">
        <f>IF(請求合計表!$V$17="","",請求合計表!$V$17)</f>
        <v/>
      </c>
      <c r="W17" s="665"/>
      <c r="X17" s="212" t="s">
        <v>57</v>
      </c>
      <c r="Y17" s="664" t="str">
        <f>IF(請求合計表!$Y$17="","",請求合計表!$Y$17)</f>
        <v/>
      </c>
      <c r="Z17" s="668"/>
      <c r="AA17" s="668"/>
      <c r="AB17" s="669"/>
      <c r="AC17" s="642"/>
      <c r="AD17" s="643"/>
      <c r="AE17" s="643"/>
      <c r="AF17" s="643"/>
      <c r="AG17" s="643"/>
      <c r="AH17" s="643"/>
      <c r="AI17" s="643"/>
      <c r="AJ17" s="643"/>
      <c r="AK17" s="643"/>
      <c r="AL17" s="643"/>
      <c r="AM17" s="643"/>
      <c r="AN17" s="644"/>
    </row>
    <row r="18" spans="1:40" ht="33.950000000000003" customHeight="1" thickBot="1">
      <c r="A18" s="222"/>
      <c r="B18" s="223"/>
      <c r="C18" s="223"/>
      <c r="D18" s="223"/>
      <c r="E18" s="223"/>
      <c r="F18" s="653"/>
      <c r="G18" s="231"/>
      <c r="H18" s="231"/>
      <c r="I18" s="232"/>
      <c r="J18" s="252"/>
      <c r="K18" s="216"/>
      <c r="L18" s="216"/>
      <c r="M18" s="217"/>
      <c r="N18" s="662"/>
      <c r="O18" s="652"/>
      <c r="P18" s="652"/>
      <c r="Q18" s="652"/>
      <c r="R18" s="652"/>
      <c r="S18" s="652"/>
      <c r="T18" s="652"/>
      <c r="U18" s="663"/>
      <c r="V18" s="666"/>
      <c r="W18" s="667"/>
      <c r="X18" s="215"/>
      <c r="Y18" s="666"/>
      <c r="Z18" s="670"/>
      <c r="AA18" s="670"/>
      <c r="AB18" s="671"/>
      <c r="AC18" s="657"/>
      <c r="AD18" s="658"/>
      <c r="AE18" s="658"/>
      <c r="AF18" s="658"/>
      <c r="AG18" s="658"/>
      <c r="AH18" s="658"/>
      <c r="AI18" s="658"/>
      <c r="AJ18" s="658"/>
      <c r="AK18" s="658"/>
      <c r="AL18" s="658"/>
      <c r="AM18" s="658"/>
      <c r="AN18" s="659"/>
    </row>
    <row r="19" spans="1:40" ht="51.95" customHeight="1" thickTop="1" thickBot="1">
      <c r="A19" s="677" t="str">
        <f>IF(請求合計表!$A$19="","",請求合計表!$A$19)</f>
        <v/>
      </c>
      <c r="B19" s="678"/>
      <c r="C19" s="678"/>
      <c r="D19" s="678"/>
      <c r="E19" s="678"/>
      <c r="F19" s="678"/>
      <c r="G19" s="678"/>
      <c r="H19" s="678"/>
      <c r="I19" s="679"/>
      <c r="J19" s="253"/>
      <c r="K19" s="304" t="s">
        <v>58</v>
      </c>
      <c r="L19" s="305"/>
      <c r="M19" s="305"/>
      <c r="N19" s="305"/>
      <c r="O19" s="305"/>
      <c r="P19" s="305"/>
      <c r="Q19" s="305"/>
      <c r="R19" s="305"/>
      <c r="S19" s="305"/>
      <c r="T19" s="305"/>
      <c r="U19" s="306"/>
      <c r="V19" s="305"/>
      <c r="W19" s="305"/>
      <c r="X19" s="305"/>
      <c r="Y19" s="305"/>
      <c r="Z19" s="305"/>
      <c r="AA19" s="305"/>
      <c r="AB19" s="680"/>
      <c r="AC19" s="681" t="str">
        <f>IF(請求合計表!$AC$19="","",請求合計表!$AC$19)</f>
        <v/>
      </c>
      <c r="AD19" s="682"/>
      <c r="AE19" s="682"/>
      <c r="AF19" s="682"/>
      <c r="AG19" s="682"/>
      <c r="AH19" s="682"/>
      <c r="AI19" s="682"/>
      <c r="AJ19" s="682"/>
      <c r="AK19" s="682"/>
      <c r="AL19" s="682"/>
      <c r="AM19" s="682"/>
      <c r="AN19" s="683"/>
    </row>
    <row r="20" spans="1:40" ht="14.1" customHeight="1">
      <c r="A20" s="311" t="s">
        <v>59</v>
      </c>
      <c r="B20" s="22" t="s">
        <v>60</v>
      </c>
      <c r="C20" s="319" t="s">
        <v>61</v>
      </c>
      <c r="D20" s="319"/>
      <c r="E20" s="319"/>
      <c r="F20" s="319"/>
      <c r="G20" s="319"/>
      <c r="H20" s="319"/>
      <c r="I20" s="319"/>
      <c r="J20" s="319"/>
      <c r="K20" s="319"/>
      <c r="L20" s="319"/>
      <c r="M20" s="320"/>
      <c r="N20" s="1"/>
      <c r="O20" s="23"/>
      <c r="P20" s="23"/>
      <c r="Q20" s="23"/>
      <c r="R20" s="23"/>
      <c r="S20" s="23"/>
      <c r="T20" s="23"/>
      <c r="U20" s="23"/>
      <c r="V20" s="23"/>
      <c r="W20" s="24"/>
      <c r="X20" s="24"/>
      <c r="Y20" s="24"/>
      <c r="Z20" s="25" t="s">
        <v>62</v>
      </c>
      <c r="AA20" s="123" t="s">
        <v>63</v>
      </c>
      <c r="AB20" s="75" t="str">
        <f>IF(請求合計表!$AB$20="","",請求合計表!$AB$20)</f>
        <v/>
      </c>
      <c r="AC20" s="75" t="str">
        <f>IF(請求合計表!$AC$20="","",請求合計表!$AC$20)</f>
        <v/>
      </c>
      <c r="AD20" s="75" t="str">
        <f>IF(請求合計表!$AD$20="","",請求合計表!$AD$20)</f>
        <v/>
      </c>
      <c r="AE20" s="75" t="str">
        <f>IF(請求合計表!$AE$20="","",請求合計表!$AE$20)</f>
        <v/>
      </c>
      <c r="AF20" s="75" t="str">
        <f>IF(請求合計表!$AF$20="","",請求合計表!$AF$20)</f>
        <v/>
      </c>
      <c r="AG20" s="75" t="str">
        <f>IF(請求合計表!$AG$20="","",請求合計表!$AG$20)</f>
        <v/>
      </c>
      <c r="AH20" s="75" t="str">
        <f>IF(請求合計表!$AH$20="","",請求合計表!$AH$20)</f>
        <v/>
      </c>
      <c r="AI20" s="75" t="str">
        <f>IF(請求合計表!$AI$20="","",請求合計表!$AI$20)</f>
        <v/>
      </c>
      <c r="AJ20" s="75" t="str">
        <f>IF(請求合計表!$AJ$20="","",請求合計表!$AJ$20)</f>
        <v/>
      </c>
      <c r="AK20" s="75" t="str">
        <f>IF(請求合計表!$AK$20="","",請求合計表!$AK$20)</f>
        <v/>
      </c>
      <c r="AL20" s="75" t="str">
        <f>IF(請求合計表!$AL$20="","",請求合計表!$AL$20)</f>
        <v/>
      </c>
      <c r="AM20" s="75" t="str">
        <f>IF(請求合計表!$AM$20="","",請求合計表!$AM$20)</f>
        <v/>
      </c>
      <c r="AN20" s="26" t="str">
        <f>IF(請求合計表!$AN$20="","",請求合計表!$AN$20)</f>
        <v/>
      </c>
    </row>
    <row r="21" spans="1:40" ht="14.1" customHeight="1">
      <c r="A21" s="312"/>
      <c r="B21" s="27" t="s">
        <v>64</v>
      </c>
      <c r="C21" s="319" t="s">
        <v>65</v>
      </c>
      <c r="D21" s="319"/>
      <c r="E21" s="319"/>
      <c r="F21" s="319"/>
      <c r="G21" s="319"/>
      <c r="H21" s="319"/>
      <c r="I21" s="319"/>
      <c r="J21" s="319"/>
      <c r="K21" s="319"/>
      <c r="L21" s="319"/>
      <c r="M21" s="320"/>
      <c r="N21" s="28"/>
      <c r="O21" s="612" t="s">
        <v>124</v>
      </c>
      <c r="P21" s="612"/>
      <c r="Q21" s="612"/>
      <c r="R21" s="684" t="str">
        <f>IF(請求合計表!$R$21="","",請求合計表!$R$21)</f>
        <v/>
      </c>
      <c r="S21" s="684"/>
      <c r="T21" s="684"/>
      <c r="U21" s="684"/>
      <c r="V21" s="684"/>
      <c r="W21" s="684"/>
      <c r="X21" s="684"/>
      <c r="Y21" s="684"/>
      <c r="Z21" s="684"/>
      <c r="AA21" s="684"/>
      <c r="AB21" s="684"/>
      <c r="AC21" s="684"/>
      <c r="AD21" s="684"/>
      <c r="AE21" s="684"/>
      <c r="AF21" s="684"/>
      <c r="AG21" s="684"/>
      <c r="AH21" s="684"/>
      <c r="AI21" s="684"/>
      <c r="AJ21" s="684"/>
      <c r="AK21" s="684"/>
      <c r="AL21" s="684"/>
      <c r="AM21" s="684"/>
      <c r="AN21" s="29"/>
    </row>
    <row r="22" spans="1:40" ht="14.1" customHeight="1">
      <c r="A22" s="312"/>
      <c r="B22" s="27" t="s">
        <v>66</v>
      </c>
      <c r="C22" s="72" t="s">
        <v>67</v>
      </c>
      <c r="D22" s="72"/>
      <c r="E22" s="72"/>
      <c r="F22" s="72"/>
      <c r="G22" s="72"/>
      <c r="H22" s="72"/>
      <c r="I22" s="72"/>
      <c r="J22" s="72"/>
      <c r="K22" s="72"/>
      <c r="L22" s="72"/>
      <c r="M22" s="73"/>
      <c r="N22" s="28"/>
      <c r="O22" s="612"/>
      <c r="P22" s="612"/>
      <c r="Q22" s="612"/>
      <c r="R22" s="684"/>
      <c r="S22" s="684"/>
      <c r="T22" s="684"/>
      <c r="U22" s="684"/>
      <c r="V22" s="684"/>
      <c r="W22" s="684"/>
      <c r="X22" s="684"/>
      <c r="Y22" s="684"/>
      <c r="Z22" s="684"/>
      <c r="AA22" s="684"/>
      <c r="AB22" s="684"/>
      <c r="AC22" s="684"/>
      <c r="AD22" s="684"/>
      <c r="AE22" s="684"/>
      <c r="AF22" s="684"/>
      <c r="AG22" s="684"/>
      <c r="AH22" s="684"/>
      <c r="AI22" s="684"/>
      <c r="AJ22" s="684"/>
      <c r="AK22" s="684"/>
      <c r="AL22" s="684"/>
      <c r="AM22" s="684"/>
      <c r="AN22" s="29"/>
    </row>
    <row r="23" spans="1:40" ht="14.1" customHeight="1">
      <c r="A23" s="312"/>
      <c r="B23" s="27" t="s">
        <v>69</v>
      </c>
      <c r="C23" s="72" t="s">
        <v>70</v>
      </c>
      <c r="D23" s="72"/>
      <c r="E23" s="72"/>
      <c r="F23" s="72"/>
      <c r="G23" s="72"/>
      <c r="H23" s="72"/>
      <c r="I23" s="72"/>
      <c r="J23" s="72"/>
      <c r="K23" s="72"/>
      <c r="L23" s="72"/>
      <c r="M23" s="73"/>
      <c r="N23" s="28"/>
      <c r="O23" s="612" t="s">
        <v>123</v>
      </c>
      <c r="P23" s="612"/>
      <c r="Q23" s="612"/>
      <c r="R23" s="685" t="str">
        <f>IF(請求合計表!$R$23="","",請求合計表!$R$23)</f>
        <v/>
      </c>
      <c r="S23" s="685"/>
      <c r="T23" s="685"/>
      <c r="U23" s="685"/>
      <c r="V23" s="685"/>
      <c r="W23" s="685"/>
      <c r="X23" s="685"/>
      <c r="Y23" s="685"/>
      <c r="Z23" s="685"/>
      <c r="AA23" s="685"/>
      <c r="AB23" s="685"/>
      <c r="AC23" s="685"/>
      <c r="AD23" s="685"/>
      <c r="AE23" s="685"/>
      <c r="AF23" s="685"/>
      <c r="AG23" s="685"/>
      <c r="AH23" s="685"/>
      <c r="AI23" s="685"/>
      <c r="AJ23" s="685"/>
      <c r="AK23" s="685"/>
      <c r="AL23" s="685"/>
      <c r="AM23" s="685"/>
      <c r="AN23" s="29"/>
    </row>
    <row r="24" spans="1:40" ht="14.1" customHeight="1">
      <c r="A24" s="312"/>
      <c r="B24" s="27"/>
      <c r="C24" s="319" t="s">
        <v>71</v>
      </c>
      <c r="D24" s="319"/>
      <c r="E24" s="319"/>
      <c r="F24" s="319"/>
      <c r="G24" s="319"/>
      <c r="H24" s="319"/>
      <c r="I24" s="319"/>
      <c r="J24" s="319"/>
      <c r="K24" s="319"/>
      <c r="L24" s="319"/>
      <c r="M24" s="320"/>
      <c r="N24" s="28"/>
      <c r="O24" s="61"/>
      <c r="P24" s="61"/>
      <c r="Q24" s="61"/>
      <c r="AK24" s="74"/>
      <c r="AL24" s="74"/>
      <c r="AM24" s="74"/>
      <c r="AN24" s="29"/>
    </row>
    <row r="25" spans="1:40" ht="14.1" customHeight="1">
      <c r="A25" s="312"/>
      <c r="B25" s="27"/>
      <c r="C25" s="319"/>
      <c r="D25" s="319"/>
      <c r="E25" s="319"/>
      <c r="F25" s="319"/>
      <c r="G25" s="319"/>
      <c r="H25" s="319"/>
      <c r="I25" s="319"/>
      <c r="J25" s="319"/>
      <c r="K25" s="319"/>
      <c r="L25" s="319"/>
      <c r="M25" s="320"/>
      <c r="N25" s="28"/>
      <c r="O25" s="612" t="s">
        <v>121</v>
      </c>
      <c r="P25" s="612"/>
      <c r="Q25" s="612"/>
      <c r="R25" s="685" t="str">
        <f>IF(請求合計表!$R$25="","",請求合計表!$R$25)</f>
        <v/>
      </c>
      <c r="S25" s="685"/>
      <c r="T25" s="685"/>
      <c r="U25" s="685"/>
      <c r="V25" s="685"/>
      <c r="W25" s="685"/>
      <c r="X25" s="685"/>
      <c r="Y25" s="685"/>
      <c r="Z25" s="685"/>
      <c r="AA25" s="685"/>
      <c r="AB25" s="685"/>
      <c r="AC25" s="685"/>
      <c r="AD25" s="685"/>
      <c r="AE25" s="685"/>
      <c r="AF25" s="685"/>
      <c r="AG25" s="685"/>
      <c r="AH25" s="685"/>
      <c r="AI25" s="685"/>
      <c r="AJ25" s="685"/>
      <c r="AK25" s="74"/>
      <c r="AL25" s="216"/>
      <c r="AM25" s="216"/>
      <c r="AN25" s="29"/>
    </row>
    <row r="26" spans="1:40" ht="14.1" customHeight="1" thickBot="1">
      <c r="A26" s="313"/>
      <c r="B26" s="30"/>
      <c r="C26" s="31"/>
      <c r="D26" s="31"/>
      <c r="E26" s="31"/>
      <c r="F26" s="31"/>
      <c r="G26" s="31"/>
      <c r="H26" s="31"/>
      <c r="I26" s="31"/>
      <c r="J26" s="31"/>
      <c r="K26" s="31"/>
      <c r="L26" s="31"/>
      <c r="M26" s="32"/>
      <c r="N26" s="33"/>
      <c r="O26" s="11"/>
      <c r="P26" s="11"/>
      <c r="Q26" s="11"/>
      <c r="R26" s="11"/>
      <c r="S26" s="11"/>
      <c r="T26" s="11"/>
      <c r="U26" s="11"/>
      <c r="V26" s="11"/>
      <c r="W26" s="11"/>
      <c r="X26" s="11"/>
      <c r="Y26" s="11"/>
      <c r="Z26" s="11"/>
      <c r="AA26" s="13"/>
      <c r="AB26" s="34" t="s">
        <v>73</v>
      </c>
      <c r="AC26" s="675" t="str">
        <f>IF(請求合計表!$AC$26="","",請求合計表!$AC$26)</f>
        <v/>
      </c>
      <c r="AD26" s="675"/>
      <c r="AE26" s="675"/>
      <c r="AF26" s="675"/>
      <c r="AG26" s="675"/>
      <c r="AH26" s="675"/>
      <c r="AI26" s="675"/>
      <c r="AJ26" s="675"/>
      <c r="AK26" s="675"/>
      <c r="AL26" s="675"/>
      <c r="AM26" s="675"/>
      <c r="AN26" s="676"/>
    </row>
    <row r="27" spans="1:40">
      <c r="AN27" s="35" t="s">
        <v>74</v>
      </c>
    </row>
    <row r="28" spans="1:40" ht="30" customHeight="1"/>
    <row r="29" spans="1:40" ht="30" customHeight="1"/>
    <row r="30" spans="1:40" ht="30" customHeight="1"/>
    <row r="31" spans="1:40" ht="30" customHeight="1"/>
    <row r="32" spans="1:40"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sheetData>
  <mergeCells count="75">
    <mergeCell ref="C24:M24"/>
    <mergeCell ref="AI2:AN2"/>
    <mergeCell ref="AC26:AN26"/>
    <mergeCell ref="A19:I19"/>
    <mergeCell ref="K19:U19"/>
    <mergeCell ref="V19:AB19"/>
    <mergeCell ref="AC19:AN19"/>
    <mergeCell ref="A20:A26"/>
    <mergeCell ref="C20:M20"/>
    <mergeCell ref="C21:M21"/>
    <mergeCell ref="R21:AM22"/>
    <mergeCell ref="O23:Q23"/>
    <mergeCell ref="R23:AM23"/>
    <mergeCell ref="C25:M25"/>
    <mergeCell ref="O25:Q25"/>
    <mergeCell ref="R25:AJ25"/>
    <mergeCell ref="AL25:AM25"/>
    <mergeCell ref="AC16:AN18"/>
    <mergeCell ref="N17:U18"/>
    <mergeCell ref="V17:W18"/>
    <mergeCell ref="X17:X18"/>
    <mergeCell ref="Y17:AB18"/>
    <mergeCell ref="N16:U16"/>
    <mergeCell ref="O21:Q22"/>
    <mergeCell ref="R14:S15"/>
    <mergeCell ref="T15:U15"/>
    <mergeCell ref="V15:AB15"/>
    <mergeCell ref="A16:D18"/>
    <mergeCell ref="E16:E18"/>
    <mergeCell ref="F16:F18"/>
    <mergeCell ref="G16:I18"/>
    <mergeCell ref="K16:M18"/>
    <mergeCell ref="V16:AB16"/>
    <mergeCell ref="E11:N11"/>
    <mergeCell ref="AI11:AK12"/>
    <mergeCell ref="AL11:AN12"/>
    <mergeCell ref="A13:D15"/>
    <mergeCell ref="E13:G15"/>
    <mergeCell ref="H13:I15"/>
    <mergeCell ref="J13:J19"/>
    <mergeCell ref="K13:M15"/>
    <mergeCell ref="N13:O13"/>
    <mergeCell ref="P13:Q13"/>
    <mergeCell ref="R13:S13"/>
    <mergeCell ref="T13:U14"/>
    <mergeCell ref="V13:AB14"/>
    <mergeCell ref="AC13:AN15"/>
    <mergeCell ref="N14:O15"/>
    <mergeCell ref="P14:Q15"/>
    <mergeCell ref="Q11:U11"/>
    <mergeCell ref="AF9:AH10"/>
    <mergeCell ref="Y11:Y12"/>
    <mergeCell ref="Z11:AB12"/>
    <mergeCell ref="AC11:AE12"/>
    <mergeCell ref="X9:X12"/>
    <mergeCell ref="AC9:AE10"/>
    <mergeCell ref="Q9:R9"/>
    <mergeCell ref="T9:U9"/>
    <mergeCell ref="V9:W9"/>
    <mergeCell ref="Y9:Y10"/>
    <mergeCell ref="Z9:AB10"/>
    <mergeCell ref="AF11:AH12"/>
    <mergeCell ref="AI9:AK10"/>
    <mergeCell ref="AL9:AN10"/>
    <mergeCell ref="AI1:AN1"/>
    <mergeCell ref="A4:J5"/>
    <mergeCell ref="AH4:AN4"/>
    <mergeCell ref="L5:X7"/>
    <mergeCell ref="AH5:AN5"/>
    <mergeCell ref="B6:G7"/>
    <mergeCell ref="H6:J7"/>
    <mergeCell ref="AA6:AD6"/>
    <mergeCell ref="AE6:AF6"/>
    <mergeCell ref="AG6:AH6"/>
    <mergeCell ref="AK6:AL6"/>
  </mergeCells>
  <phoneticPr fontId="1"/>
  <printOptions horizontalCentered="1"/>
  <pageMargins left="0.23622047244094491" right="0.23622047244094491" top="0.74803149606299213" bottom="0.74803149606299213" header="0.31496062992125984" footer="0.31496062992125984"/>
  <pageSetup paperSize="9"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E11"/>
  <sheetViews>
    <sheetView workbookViewId="0">
      <selection activeCell="E25" sqref="E25"/>
    </sheetView>
  </sheetViews>
  <sheetFormatPr defaultRowHeight="18.75"/>
  <cols>
    <col min="1" max="2" width="9.25" style="37" customWidth="1"/>
    <col min="3" max="3" width="4.125" style="37" customWidth="1"/>
    <col min="4" max="16384" width="9" style="37"/>
  </cols>
  <sheetData>
    <row r="1" spans="1:5">
      <c r="A1" s="36" t="s">
        <v>99</v>
      </c>
      <c r="B1" s="36"/>
      <c r="D1" s="37" t="s">
        <v>102</v>
      </c>
    </row>
    <row r="2" spans="1:5">
      <c r="A2" s="38" t="s">
        <v>35</v>
      </c>
      <c r="B2" s="39" t="s">
        <v>89</v>
      </c>
      <c r="D2" s="37" t="s">
        <v>103</v>
      </c>
      <c r="E2" s="37" t="s">
        <v>89</v>
      </c>
    </row>
    <row r="3" spans="1:5">
      <c r="A3" s="40" t="s">
        <v>10</v>
      </c>
      <c r="B3" s="41" t="s">
        <v>100</v>
      </c>
      <c r="D3" s="45" t="s">
        <v>107</v>
      </c>
      <c r="E3" s="42" t="s">
        <v>104</v>
      </c>
    </row>
    <row r="4" spans="1:5">
      <c r="A4" s="40" t="s">
        <v>90</v>
      </c>
      <c r="B4" s="41" t="s">
        <v>82</v>
      </c>
      <c r="D4" s="45" t="s">
        <v>108</v>
      </c>
      <c r="E4" s="37" t="s">
        <v>105</v>
      </c>
    </row>
    <row r="5" spans="1:5">
      <c r="A5" s="40" t="s">
        <v>91</v>
      </c>
      <c r="B5" s="41" t="s">
        <v>83</v>
      </c>
      <c r="D5" s="45" t="s">
        <v>109</v>
      </c>
      <c r="E5" s="37" t="s">
        <v>106</v>
      </c>
    </row>
    <row r="6" spans="1:5">
      <c r="A6" s="40" t="s">
        <v>92</v>
      </c>
      <c r="B6" s="41" t="s">
        <v>84</v>
      </c>
    </row>
    <row r="7" spans="1:5">
      <c r="A7" s="40" t="s">
        <v>93</v>
      </c>
      <c r="B7" s="41" t="s">
        <v>85</v>
      </c>
    </row>
    <row r="8" spans="1:5">
      <c r="A8" s="40" t="s">
        <v>94</v>
      </c>
      <c r="B8" s="41" t="s">
        <v>86</v>
      </c>
    </row>
    <row r="9" spans="1:5">
      <c r="A9" s="40" t="s">
        <v>95</v>
      </c>
      <c r="B9" s="41" t="s">
        <v>87</v>
      </c>
    </row>
    <row r="10" spans="1:5">
      <c r="A10" s="40" t="s">
        <v>96</v>
      </c>
      <c r="B10" s="41" t="s">
        <v>88</v>
      </c>
    </row>
    <row r="11" spans="1:5">
      <c r="A11" s="43" t="s">
        <v>97</v>
      </c>
      <c r="B11" s="44" t="s">
        <v>98</v>
      </c>
    </row>
  </sheetData>
  <phoneticPr fontId="1"/>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B1:BU63"/>
  <sheetViews>
    <sheetView showGridLines="0" view="pageBreakPreview" zoomScale="160" zoomScaleNormal="160" zoomScaleSheetLayoutView="160" workbookViewId="0">
      <selection activeCell="B2" sqref="B2"/>
    </sheetView>
  </sheetViews>
  <sheetFormatPr defaultRowHeight="12"/>
  <cols>
    <col min="1" max="1" width="0.75" style="46" customWidth="1"/>
    <col min="2" max="3" width="1.25" style="46" customWidth="1"/>
    <col min="4" max="5" width="2.625" style="46" customWidth="1"/>
    <col min="6" max="7" width="1.625" style="46" customWidth="1"/>
    <col min="8" max="16" width="2.125" style="46" customWidth="1"/>
    <col min="17" max="17" width="0.875" style="46" customWidth="1"/>
    <col min="18" max="18" width="2.125" style="46" customWidth="1"/>
    <col min="19" max="19" width="0.875" style="46" customWidth="1"/>
    <col min="20" max="20" width="2.125" style="46" customWidth="1"/>
    <col min="21" max="21" width="0.875" style="46" customWidth="1"/>
    <col min="22" max="22" width="2.125" style="46" customWidth="1"/>
    <col min="23" max="23" width="0.875" style="46" customWidth="1"/>
    <col min="24" max="24" width="2.125" style="46" customWidth="1"/>
    <col min="25" max="25" width="0.875" style="46" customWidth="1"/>
    <col min="26" max="26" width="2.125" style="46" customWidth="1"/>
    <col min="27" max="27" width="0.875" style="46" customWidth="1"/>
    <col min="28" max="28" width="2.125" style="46" customWidth="1"/>
    <col min="29" max="29" width="0.875" style="46" customWidth="1"/>
    <col min="30" max="30" width="2.125" style="46" customWidth="1"/>
    <col min="31" max="31" width="0.875" style="46" customWidth="1"/>
    <col min="32" max="32" width="2.125" style="46" customWidth="1"/>
    <col min="33" max="33" width="0.875" style="46" customWidth="1"/>
    <col min="34" max="34" width="2.125" style="46" customWidth="1"/>
    <col min="35" max="35" width="0.875" style="46" customWidth="1"/>
    <col min="36" max="36" width="2.125" style="46" customWidth="1"/>
    <col min="37" max="37" width="0.875" style="46" customWidth="1"/>
    <col min="38" max="39" width="1.625" style="46" customWidth="1"/>
    <col min="40" max="47" width="2.125" style="46" customWidth="1"/>
    <col min="48" max="48" width="3.125" style="46" customWidth="1"/>
    <col min="49" max="49" width="2" style="46" customWidth="1"/>
    <col min="50" max="50" width="1.375" style="46" customWidth="1"/>
    <col min="51" max="53" width="2.125" style="46" customWidth="1"/>
    <col min="54" max="54" width="1.125" style="46" customWidth="1"/>
    <col min="55" max="55" width="0.75" style="46" customWidth="1"/>
    <col min="56" max="57" width="2.125" style="46" customWidth="1"/>
    <col min="58" max="58" width="5.375" style="46" customWidth="1"/>
    <col min="59" max="59" width="1" style="46" customWidth="1"/>
    <col min="60" max="63" width="2.125" style="46" customWidth="1"/>
    <col min="64" max="72" width="1.875" style="46" customWidth="1"/>
    <col min="73" max="73" width="2.125" style="46" customWidth="1"/>
    <col min="74" max="111" width="1.625" style="46" customWidth="1"/>
    <col min="112" max="16384" width="9" style="46"/>
  </cols>
  <sheetData>
    <row r="1" spans="2:73" ht="3.75" customHeight="1"/>
    <row r="2" spans="2:73" ht="18" customHeight="1">
      <c r="B2" s="47"/>
      <c r="C2" s="47"/>
      <c r="D2" s="47"/>
      <c r="E2" s="47"/>
      <c r="F2" s="47"/>
      <c r="G2" s="47"/>
      <c r="H2" s="47"/>
      <c r="I2" s="47"/>
      <c r="J2" s="47"/>
      <c r="K2" s="47"/>
      <c r="L2" s="47"/>
      <c r="M2" s="47"/>
      <c r="N2" s="47"/>
      <c r="O2" s="47"/>
      <c r="S2" s="140"/>
      <c r="T2" s="140"/>
      <c r="U2" s="140"/>
      <c r="V2" s="140"/>
      <c r="W2" s="140"/>
      <c r="Y2" s="140"/>
      <c r="AA2" s="140"/>
      <c r="AB2" s="343" t="s">
        <v>126</v>
      </c>
      <c r="AC2" s="343"/>
      <c r="AD2" s="343"/>
      <c r="AE2" s="343"/>
      <c r="AF2" s="343"/>
      <c r="AG2" s="343"/>
      <c r="AH2" s="343"/>
      <c r="AI2" s="343"/>
      <c r="AJ2" s="343"/>
      <c r="AK2" s="343"/>
      <c r="AL2" s="343"/>
      <c r="AM2" s="343"/>
      <c r="AN2" s="343"/>
      <c r="AO2" s="343"/>
      <c r="AP2" s="343"/>
      <c r="AQ2" s="343"/>
      <c r="AV2" s="48"/>
      <c r="AW2" s="48"/>
      <c r="AX2" s="48"/>
      <c r="AY2" s="48"/>
      <c r="AZ2" s="132"/>
      <c r="BA2" s="344" t="s">
        <v>25</v>
      </c>
      <c r="BB2" s="344"/>
      <c r="BC2" s="132"/>
      <c r="BD2" s="345"/>
      <c r="BE2" s="345"/>
      <c r="BF2" s="345"/>
      <c r="BG2" s="345"/>
      <c r="BH2" s="345"/>
      <c r="BI2" s="345"/>
      <c r="BJ2" s="345"/>
      <c r="BK2" s="345"/>
    </row>
    <row r="3" spans="2:73" ht="18" customHeight="1" thickBot="1">
      <c r="B3" s="346" t="s">
        <v>33</v>
      </c>
      <c r="C3" s="346"/>
      <c r="D3" s="346"/>
      <c r="E3" s="346"/>
      <c r="F3" s="346"/>
      <c r="G3" s="346"/>
      <c r="H3" s="346"/>
      <c r="I3" s="346"/>
      <c r="J3" s="346"/>
      <c r="K3" s="346"/>
      <c r="L3" s="346"/>
      <c r="M3" s="346"/>
      <c r="N3" s="346"/>
      <c r="O3" s="47"/>
      <c r="S3" s="140"/>
      <c r="T3" s="140"/>
      <c r="U3" s="140"/>
      <c r="V3" s="140"/>
      <c r="W3" s="140"/>
      <c r="Y3" s="140"/>
      <c r="AA3" s="140"/>
      <c r="AB3" s="347" t="s">
        <v>127</v>
      </c>
      <c r="AC3" s="347"/>
      <c r="AD3" s="347"/>
      <c r="AE3" s="347"/>
      <c r="AF3" s="347"/>
      <c r="AG3" s="347"/>
      <c r="AH3" s="347"/>
      <c r="AI3" s="347"/>
      <c r="AJ3" s="347"/>
      <c r="AK3" s="347"/>
      <c r="AL3" s="347"/>
      <c r="AM3" s="347"/>
      <c r="AN3" s="347"/>
      <c r="AO3" s="347"/>
      <c r="AP3" s="347"/>
      <c r="AQ3" s="347"/>
      <c r="AT3" s="50"/>
      <c r="AU3" s="50"/>
      <c r="AV3" s="51"/>
      <c r="AW3" s="51"/>
      <c r="AX3" s="51"/>
      <c r="AY3" s="51"/>
      <c r="AZ3" s="51"/>
      <c r="BA3" s="697"/>
      <c r="BB3" s="697"/>
      <c r="BC3" s="697"/>
      <c r="BD3" s="697"/>
      <c r="BE3" s="79" t="s">
        <v>28</v>
      </c>
      <c r="BF3" s="517"/>
      <c r="BG3" s="517"/>
      <c r="BH3" s="79" t="s">
        <v>27</v>
      </c>
      <c r="BI3" s="517"/>
      <c r="BJ3" s="517"/>
      <c r="BK3" s="80" t="s">
        <v>26</v>
      </c>
    </row>
    <row r="4" spans="2:73" ht="7.5" customHeight="1" thickTop="1">
      <c r="B4" s="695"/>
      <c r="C4" s="695"/>
      <c r="D4" s="695"/>
      <c r="E4" s="695"/>
      <c r="F4" s="695"/>
      <c r="G4" s="695"/>
      <c r="H4" s="695"/>
      <c r="I4" s="695"/>
      <c r="J4" s="695"/>
      <c r="K4" s="695"/>
      <c r="L4" s="695"/>
      <c r="M4" s="323" t="s">
        <v>34</v>
      </c>
      <c r="N4" s="323"/>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D4" s="53"/>
      <c r="BE4" s="53"/>
      <c r="BF4" s="53"/>
      <c r="BG4" s="53"/>
    </row>
    <row r="5" spans="2:73" ht="9" customHeight="1">
      <c r="B5" s="695"/>
      <c r="C5" s="695"/>
      <c r="D5" s="695"/>
      <c r="E5" s="695"/>
      <c r="F5" s="695"/>
      <c r="G5" s="695"/>
      <c r="H5" s="695"/>
      <c r="I5" s="695"/>
      <c r="J5" s="695"/>
      <c r="K5" s="695"/>
      <c r="L5" s="695"/>
      <c r="M5" s="323"/>
      <c r="N5" s="323"/>
      <c r="O5" s="54"/>
      <c r="P5" s="54"/>
      <c r="BM5" s="55"/>
      <c r="BN5" s="55"/>
      <c r="BO5" s="55"/>
      <c r="BP5" s="55"/>
      <c r="BQ5" s="55"/>
      <c r="BR5" s="55"/>
      <c r="BS5" s="55"/>
      <c r="BT5" s="55"/>
      <c r="BU5" s="55"/>
    </row>
    <row r="6" spans="2:73" ht="9" customHeight="1" thickBot="1">
      <c r="B6" s="696"/>
      <c r="C6" s="696"/>
      <c r="D6" s="696"/>
      <c r="E6" s="696"/>
      <c r="F6" s="696"/>
      <c r="G6" s="696"/>
      <c r="H6" s="696"/>
      <c r="I6" s="696"/>
      <c r="J6" s="696"/>
      <c r="K6" s="696"/>
      <c r="L6" s="696"/>
      <c r="M6" s="324"/>
      <c r="N6" s="324"/>
      <c r="BM6" s="55"/>
      <c r="BN6" s="55"/>
      <c r="BO6" s="55"/>
      <c r="BP6" s="55"/>
      <c r="BQ6" s="55"/>
      <c r="BR6" s="55"/>
      <c r="BS6" s="55"/>
      <c r="BT6" s="55"/>
      <c r="BU6" s="55"/>
    </row>
    <row r="7" spans="2:73" ht="9" customHeight="1" thickTop="1" thickBot="1">
      <c r="B7" s="57"/>
      <c r="C7" s="57"/>
      <c r="D7" s="57"/>
      <c r="E7" s="57"/>
      <c r="F7" s="57"/>
      <c r="G7" s="57"/>
      <c r="H7" s="57"/>
      <c r="I7" s="57"/>
      <c r="J7" s="57"/>
      <c r="K7" s="57"/>
      <c r="L7" s="57"/>
      <c r="M7" s="139"/>
      <c r="N7" s="139"/>
      <c r="X7" s="58"/>
      <c r="Y7" s="58"/>
      <c r="AL7" s="56"/>
      <c r="AN7" s="325" t="s">
        <v>23</v>
      </c>
      <c r="AO7" s="328"/>
      <c r="AP7" s="328"/>
      <c r="AQ7" s="328"/>
      <c r="AR7" s="328"/>
      <c r="AS7" s="329"/>
      <c r="AT7" s="334"/>
      <c r="AU7" s="335"/>
      <c r="AV7" s="335"/>
      <c r="AW7" s="336"/>
      <c r="AX7" s="334"/>
      <c r="AY7" s="335"/>
      <c r="AZ7" s="335"/>
      <c r="BA7" s="335"/>
      <c r="BB7" s="335"/>
      <c r="BC7" s="336"/>
      <c r="BD7" s="110"/>
      <c r="BE7" s="111"/>
      <c r="BF7" s="124"/>
      <c r="BG7" s="334"/>
      <c r="BH7" s="335"/>
      <c r="BI7" s="335"/>
      <c r="BJ7" s="335"/>
      <c r="BK7" s="336"/>
      <c r="BM7" s="55"/>
      <c r="BN7" s="55"/>
      <c r="BO7" s="55"/>
      <c r="BP7" s="55"/>
      <c r="BQ7" s="55"/>
      <c r="BR7" s="55"/>
      <c r="BS7" s="55"/>
      <c r="BT7" s="55"/>
      <c r="BU7" s="55"/>
    </row>
    <row r="8" spans="2:73" ht="15.95" customHeight="1">
      <c r="B8" s="356" t="s">
        <v>122</v>
      </c>
      <c r="C8" s="357"/>
      <c r="D8" s="357"/>
      <c r="E8" s="357"/>
      <c r="F8" s="357"/>
      <c r="G8" s="357"/>
      <c r="H8" s="357"/>
      <c r="I8" s="357"/>
      <c r="J8" s="357"/>
      <c r="K8" s="357"/>
      <c r="L8" s="357"/>
      <c r="M8" s="357"/>
      <c r="N8" s="357"/>
      <c r="O8" s="357"/>
      <c r="P8" s="357"/>
      <c r="Q8" s="357"/>
      <c r="R8" s="357"/>
      <c r="S8" s="357"/>
      <c r="T8" s="358"/>
      <c r="U8" s="59"/>
      <c r="V8" s="58"/>
      <c r="W8" s="58"/>
      <c r="X8" s="58"/>
      <c r="Y8" s="58"/>
      <c r="AC8" s="58"/>
      <c r="AD8" s="58"/>
      <c r="AH8" s="58"/>
      <c r="AI8" s="58"/>
      <c r="AJ8" s="58"/>
      <c r="AK8" s="58"/>
      <c r="AL8" s="56"/>
      <c r="AN8" s="326"/>
      <c r="AO8" s="330"/>
      <c r="AP8" s="330"/>
      <c r="AQ8" s="330"/>
      <c r="AR8" s="330"/>
      <c r="AS8" s="331"/>
      <c r="AT8" s="337"/>
      <c r="AU8" s="338"/>
      <c r="AV8" s="338"/>
      <c r="AW8" s="339"/>
      <c r="AX8" s="337"/>
      <c r="AY8" s="338"/>
      <c r="AZ8" s="338"/>
      <c r="BA8" s="338"/>
      <c r="BB8" s="338"/>
      <c r="BC8" s="339"/>
      <c r="BD8" s="125"/>
      <c r="BF8" s="126"/>
      <c r="BG8" s="337"/>
      <c r="BH8" s="338"/>
      <c r="BI8" s="338"/>
      <c r="BJ8" s="338"/>
      <c r="BK8" s="339"/>
      <c r="BM8" s="55"/>
      <c r="BN8" s="55"/>
      <c r="BO8" s="55"/>
      <c r="BP8" s="55"/>
      <c r="BQ8" s="55"/>
      <c r="BR8" s="55"/>
      <c r="BS8" s="55"/>
      <c r="BT8" s="55"/>
      <c r="BU8" s="55"/>
    </row>
    <row r="9" spans="2:73" ht="24.95" customHeight="1">
      <c r="B9" s="692"/>
      <c r="C9" s="693"/>
      <c r="D9" s="693"/>
      <c r="E9" s="693"/>
      <c r="F9" s="693"/>
      <c r="G9" s="693"/>
      <c r="H9" s="693"/>
      <c r="I9" s="693"/>
      <c r="J9" s="693"/>
      <c r="K9" s="693"/>
      <c r="L9" s="693"/>
      <c r="M9" s="693"/>
      <c r="N9" s="693"/>
      <c r="O9" s="693"/>
      <c r="P9" s="693"/>
      <c r="Q9" s="693"/>
      <c r="R9" s="693"/>
      <c r="S9" s="693"/>
      <c r="T9" s="694"/>
      <c r="U9" s="60"/>
      <c r="V9" s="362" t="s">
        <v>80</v>
      </c>
      <c r="W9" s="362"/>
      <c r="X9" s="362"/>
      <c r="Y9" s="362"/>
      <c r="Z9" s="705"/>
      <c r="AA9" s="706"/>
      <c r="AB9" s="706"/>
      <c r="AC9" s="706"/>
      <c r="AD9" s="706"/>
      <c r="AE9" s="707"/>
      <c r="AF9" s="61"/>
      <c r="AG9" s="61"/>
      <c r="AH9" s="62"/>
      <c r="AI9" s="62"/>
      <c r="AJ9" s="62"/>
      <c r="AK9" s="62"/>
      <c r="AL9" s="56"/>
      <c r="AM9" s="76"/>
      <c r="AN9" s="327"/>
      <c r="AO9" s="332"/>
      <c r="AP9" s="332"/>
      <c r="AQ9" s="332"/>
      <c r="AR9" s="332"/>
      <c r="AS9" s="333"/>
      <c r="AT9" s="340"/>
      <c r="AU9" s="341"/>
      <c r="AV9" s="341"/>
      <c r="AW9" s="342"/>
      <c r="AX9" s="340"/>
      <c r="AY9" s="341"/>
      <c r="AZ9" s="341"/>
      <c r="BA9" s="341"/>
      <c r="BB9" s="341"/>
      <c r="BC9" s="342"/>
      <c r="BD9" s="127"/>
      <c r="BE9" s="128"/>
      <c r="BF9" s="129"/>
      <c r="BG9" s="340"/>
      <c r="BH9" s="341"/>
      <c r="BI9" s="341"/>
      <c r="BJ9" s="341"/>
      <c r="BK9" s="342"/>
      <c r="BM9" s="55"/>
      <c r="BN9" s="55"/>
      <c r="BO9" s="55"/>
      <c r="BP9" s="55"/>
      <c r="BQ9" s="55"/>
      <c r="BR9" s="55"/>
      <c r="BS9" s="55"/>
      <c r="BT9" s="55"/>
      <c r="BU9" s="55"/>
    </row>
    <row r="10" spans="2:73" ht="24.95" customHeight="1" thickBot="1">
      <c r="B10" s="700"/>
      <c r="C10" s="701"/>
      <c r="D10" s="701"/>
      <c r="E10" s="701"/>
      <c r="F10" s="701"/>
      <c r="G10" s="701"/>
      <c r="H10" s="701"/>
      <c r="I10" s="701"/>
      <c r="J10" s="701"/>
      <c r="K10" s="701"/>
      <c r="L10" s="701"/>
      <c r="M10" s="701"/>
      <c r="N10" s="701"/>
      <c r="O10" s="701"/>
      <c r="P10" s="701"/>
      <c r="Q10" s="701"/>
      <c r="R10" s="701"/>
      <c r="S10" s="701"/>
      <c r="T10" s="702"/>
      <c r="U10" s="59"/>
      <c r="V10" s="350" t="s">
        <v>18</v>
      </c>
      <c r="W10" s="351"/>
      <c r="X10" s="351"/>
      <c r="Y10" s="351"/>
      <c r="Z10" s="369"/>
      <c r="AA10" s="370"/>
      <c r="AB10" s="370"/>
      <c r="AC10" s="370"/>
      <c r="AD10" s="370"/>
      <c r="AE10" s="370"/>
      <c r="AF10" s="370"/>
      <c r="AG10" s="370"/>
      <c r="AH10" s="370"/>
      <c r="AI10" s="370"/>
      <c r="AJ10" s="370"/>
      <c r="AK10" s="371"/>
      <c r="AL10" s="56"/>
      <c r="AN10" s="325" t="s">
        <v>24</v>
      </c>
      <c r="AO10" s="334"/>
      <c r="AP10" s="335"/>
      <c r="AQ10" s="335"/>
      <c r="AR10" s="335"/>
      <c r="AS10" s="336"/>
      <c r="AT10" s="334"/>
      <c r="AU10" s="335"/>
      <c r="AV10" s="335"/>
      <c r="AW10" s="336"/>
      <c r="AX10" s="334"/>
      <c r="AY10" s="335"/>
      <c r="AZ10" s="335"/>
      <c r="BA10" s="335"/>
      <c r="BB10" s="335"/>
      <c r="BC10" s="336"/>
      <c r="BD10" s="110"/>
      <c r="BE10" s="111"/>
      <c r="BF10" s="124"/>
      <c r="BG10" s="334"/>
      <c r="BH10" s="335"/>
      <c r="BI10" s="335"/>
      <c r="BJ10" s="335"/>
      <c r="BK10" s="336"/>
      <c r="BM10" s="55"/>
      <c r="BN10" s="55"/>
      <c r="BO10" s="55"/>
      <c r="BP10" s="55"/>
      <c r="BQ10" s="55"/>
      <c r="BR10" s="55"/>
      <c r="BS10" s="55"/>
      <c r="BT10" s="55"/>
      <c r="BU10" s="55"/>
    </row>
    <row r="11" spans="2:73" ht="24.95" customHeight="1" thickBot="1">
      <c r="B11" s="703" t="s">
        <v>22</v>
      </c>
      <c r="C11" s="704"/>
      <c r="D11" s="704"/>
      <c r="E11" s="698"/>
      <c r="F11" s="698"/>
      <c r="G11" s="698"/>
      <c r="H11" s="698"/>
      <c r="I11" s="698"/>
      <c r="J11" s="698"/>
      <c r="K11" s="698"/>
      <c r="L11" s="698"/>
      <c r="M11" s="698"/>
      <c r="N11" s="698"/>
      <c r="O11" s="698"/>
      <c r="P11" s="698"/>
      <c r="Q11" s="698"/>
      <c r="R11" s="698"/>
      <c r="S11" s="698"/>
      <c r="T11" s="699"/>
      <c r="U11" s="59"/>
      <c r="V11" s="350" t="s">
        <v>19</v>
      </c>
      <c r="W11" s="351"/>
      <c r="X11" s="351"/>
      <c r="Y11" s="352"/>
      <c r="Z11" s="708"/>
      <c r="AA11" s="709"/>
      <c r="AB11" s="709"/>
      <c r="AC11" s="709"/>
      <c r="AD11" s="709"/>
      <c r="AE11" s="709"/>
      <c r="AF11" s="709"/>
      <c r="AG11" s="709"/>
      <c r="AH11" s="709"/>
      <c r="AI11" s="709"/>
      <c r="AJ11" s="709"/>
      <c r="AK11" s="710"/>
      <c r="AL11" s="56"/>
      <c r="AN11" s="327"/>
      <c r="AO11" s="340"/>
      <c r="AP11" s="341"/>
      <c r="AQ11" s="341"/>
      <c r="AR11" s="341"/>
      <c r="AS11" s="342"/>
      <c r="AT11" s="340"/>
      <c r="AU11" s="341"/>
      <c r="AV11" s="341"/>
      <c r="AW11" s="342"/>
      <c r="AX11" s="340"/>
      <c r="AY11" s="341"/>
      <c r="AZ11" s="341"/>
      <c r="BA11" s="341"/>
      <c r="BB11" s="341"/>
      <c r="BC11" s="342"/>
      <c r="BD11" s="127"/>
      <c r="BE11" s="128"/>
      <c r="BF11" s="129"/>
      <c r="BG11" s="340"/>
      <c r="BH11" s="341"/>
      <c r="BI11" s="341"/>
      <c r="BJ11" s="341"/>
      <c r="BK11" s="342"/>
      <c r="BL11" s="138"/>
      <c r="BM11" s="138"/>
      <c r="BN11" s="138"/>
      <c r="BO11" s="138"/>
      <c r="BP11" s="138"/>
      <c r="BQ11" s="138"/>
      <c r="BR11" s="138"/>
      <c r="BS11" s="138"/>
      <c r="BT11" s="138"/>
      <c r="BU11" s="138"/>
    </row>
    <row r="12" spans="2:73" ht="11.25" customHeight="1" thickBot="1"/>
    <row r="13" spans="2:73" ht="20.100000000000001" customHeight="1">
      <c r="B13" s="379" t="s">
        <v>7</v>
      </c>
      <c r="C13" s="380"/>
      <c r="D13" s="383" t="s">
        <v>6</v>
      </c>
      <c r="E13" s="380"/>
      <c r="F13" s="385" t="s">
        <v>5</v>
      </c>
      <c r="G13" s="385"/>
      <c r="H13" s="387" t="s">
        <v>9</v>
      </c>
      <c r="I13" s="388"/>
      <c r="J13" s="388"/>
      <c r="K13" s="389"/>
      <c r="L13" s="390" t="s">
        <v>8</v>
      </c>
      <c r="M13" s="390"/>
      <c r="N13" s="390"/>
      <c r="O13" s="390"/>
      <c r="P13" s="391" t="s">
        <v>120</v>
      </c>
      <c r="Q13" s="391"/>
      <c r="R13" s="391"/>
      <c r="S13" s="391"/>
      <c r="T13" s="391"/>
      <c r="U13" s="391"/>
      <c r="V13" s="391"/>
      <c r="W13" s="391"/>
      <c r="X13" s="391"/>
      <c r="Y13" s="391"/>
      <c r="Z13" s="391"/>
      <c r="AA13" s="391"/>
      <c r="AB13" s="391"/>
      <c r="AC13" s="391"/>
      <c r="AD13" s="391"/>
      <c r="AE13" s="391"/>
      <c r="AF13" s="391"/>
      <c r="AG13" s="391"/>
      <c r="AH13" s="391"/>
      <c r="AI13" s="391"/>
      <c r="AJ13" s="391"/>
      <c r="AK13" s="391"/>
      <c r="AL13" s="410" t="s">
        <v>2</v>
      </c>
      <c r="AM13" s="411"/>
      <c r="AN13" s="208" t="s">
        <v>29</v>
      </c>
      <c r="AO13" s="208"/>
      <c r="AP13" s="208"/>
      <c r="AQ13" s="208"/>
      <c r="AR13" s="208"/>
      <c r="AS13" s="208"/>
      <c r="AT13" s="412" t="s">
        <v>81</v>
      </c>
      <c r="AU13" s="412"/>
      <c r="AV13" s="208" t="s">
        <v>1</v>
      </c>
      <c r="AW13" s="208"/>
      <c r="AX13" s="208"/>
      <c r="AY13" s="208"/>
      <c r="AZ13" s="208"/>
      <c r="BA13" s="208"/>
      <c r="BB13" s="208"/>
      <c r="BC13" s="208"/>
      <c r="BD13" s="372" t="s">
        <v>0</v>
      </c>
      <c r="BE13" s="234"/>
      <c r="BF13" s="234"/>
      <c r="BG13" s="234"/>
      <c r="BH13" s="234"/>
      <c r="BI13" s="254"/>
      <c r="BJ13" s="374" t="s">
        <v>30</v>
      </c>
      <c r="BK13" s="375"/>
    </row>
    <row r="14" spans="2:73" ht="20.100000000000001" customHeight="1">
      <c r="B14" s="381"/>
      <c r="C14" s="382"/>
      <c r="D14" s="384"/>
      <c r="E14" s="382"/>
      <c r="F14" s="386"/>
      <c r="G14" s="386"/>
      <c r="H14" s="392" t="s">
        <v>4</v>
      </c>
      <c r="I14" s="393"/>
      <c r="J14" s="393"/>
      <c r="K14" s="394"/>
      <c r="L14" s="209" t="s">
        <v>3</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377" t="s">
        <v>210</v>
      </c>
      <c r="AM14" s="378"/>
      <c r="AN14" s="209"/>
      <c r="AO14" s="209"/>
      <c r="AP14" s="209"/>
      <c r="AQ14" s="209"/>
      <c r="AR14" s="209"/>
      <c r="AS14" s="209"/>
      <c r="AT14" s="413"/>
      <c r="AU14" s="413"/>
      <c r="AV14" s="209"/>
      <c r="AW14" s="209"/>
      <c r="AX14" s="209"/>
      <c r="AY14" s="209"/>
      <c r="AZ14" s="209"/>
      <c r="BA14" s="209"/>
      <c r="BB14" s="209"/>
      <c r="BC14" s="209"/>
      <c r="BD14" s="373"/>
      <c r="BE14" s="223"/>
      <c r="BF14" s="223"/>
      <c r="BG14" s="223"/>
      <c r="BH14" s="223"/>
      <c r="BI14" s="255"/>
      <c r="BJ14" s="186"/>
      <c r="BK14" s="376"/>
    </row>
    <row r="15" spans="2:73" ht="23.1" customHeight="1">
      <c r="B15" s="395" t="s">
        <v>10</v>
      </c>
      <c r="C15" s="396"/>
      <c r="D15" s="399"/>
      <c r="E15" s="401"/>
      <c r="F15" s="403"/>
      <c r="G15" s="404"/>
      <c r="H15" s="407"/>
      <c r="I15" s="408"/>
      <c r="J15" s="408"/>
      <c r="K15" s="409"/>
      <c r="L15" s="407"/>
      <c r="M15" s="408"/>
      <c r="N15" s="408"/>
      <c r="O15" s="409"/>
      <c r="P15" s="430"/>
      <c r="Q15" s="429"/>
      <c r="R15" s="429"/>
      <c r="S15" s="429"/>
      <c r="T15" s="429"/>
      <c r="U15" s="429"/>
      <c r="V15" s="429"/>
      <c r="W15" s="429"/>
      <c r="X15" s="429"/>
      <c r="Y15" s="429"/>
      <c r="Z15" s="429"/>
      <c r="AA15" s="429"/>
      <c r="AB15" s="429"/>
      <c r="AC15" s="429"/>
      <c r="AD15" s="429"/>
      <c r="AE15" s="429"/>
      <c r="AF15" s="429"/>
      <c r="AG15" s="429"/>
      <c r="AH15" s="429"/>
      <c r="AI15" s="429"/>
      <c r="AJ15" s="429"/>
      <c r="AK15" s="429"/>
      <c r="AL15" s="137"/>
      <c r="AM15" s="87"/>
      <c r="AN15" s="434"/>
      <c r="AO15" s="434"/>
      <c r="AP15" s="434"/>
      <c r="AQ15" s="434"/>
      <c r="AR15" s="434"/>
      <c r="AS15" s="434"/>
      <c r="AT15" s="443"/>
      <c r="AU15" s="443"/>
      <c r="AV15" s="434"/>
      <c r="AW15" s="434"/>
      <c r="AX15" s="434"/>
      <c r="AY15" s="434"/>
      <c r="AZ15" s="434"/>
      <c r="BA15" s="434"/>
      <c r="BB15" s="434"/>
      <c r="BC15" s="434"/>
      <c r="BD15" s="416" t="str">
        <f>IF(OR($AN15="",$AV15=""),"",ROUND($AN15*$AV15,0))</f>
        <v/>
      </c>
      <c r="BE15" s="417"/>
      <c r="BF15" s="417"/>
      <c r="BG15" s="417"/>
      <c r="BH15" s="417"/>
      <c r="BI15" s="418"/>
      <c r="BJ15" s="422"/>
      <c r="BK15" s="423"/>
      <c r="BL15" s="46" t="s">
        <v>130</v>
      </c>
    </row>
    <row r="16" spans="2:73" ht="23.1" customHeight="1">
      <c r="B16" s="397"/>
      <c r="C16" s="398"/>
      <c r="D16" s="400"/>
      <c r="E16" s="402"/>
      <c r="F16" s="405"/>
      <c r="G16" s="406"/>
      <c r="H16" s="424"/>
      <c r="I16" s="425"/>
      <c r="J16" s="425"/>
      <c r="K16" s="426"/>
      <c r="L16" s="427"/>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07"/>
      <c r="AM16" s="409"/>
      <c r="AN16" s="434"/>
      <c r="AO16" s="434"/>
      <c r="AP16" s="434"/>
      <c r="AQ16" s="434"/>
      <c r="AR16" s="434"/>
      <c r="AS16" s="434"/>
      <c r="AT16" s="443"/>
      <c r="AU16" s="443"/>
      <c r="AV16" s="434"/>
      <c r="AW16" s="434"/>
      <c r="AX16" s="434"/>
      <c r="AY16" s="434"/>
      <c r="AZ16" s="434"/>
      <c r="BA16" s="434"/>
      <c r="BB16" s="434"/>
      <c r="BC16" s="434"/>
      <c r="BD16" s="419"/>
      <c r="BE16" s="420"/>
      <c r="BF16" s="420"/>
      <c r="BG16" s="420"/>
      <c r="BH16" s="420"/>
      <c r="BI16" s="421"/>
      <c r="BJ16" s="422"/>
      <c r="BK16" s="423"/>
    </row>
    <row r="17" spans="2:64" ht="23.1" customHeight="1">
      <c r="B17" s="435" t="s">
        <v>11</v>
      </c>
      <c r="C17" s="436"/>
      <c r="D17" s="399"/>
      <c r="E17" s="401"/>
      <c r="F17" s="439"/>
      <c r="G17" s="440"/>
      <c r="H17" s="407"/>
      <c r="I17" s="408"/>
      <c r="J17" s="408"/>
      <c r="K17" s="409"/>
      <c r="L17" s="407"/>
      <c r="M17" s="408"/>
      <c r="N17" s="408"/>
      <c r="O17" s="409"/>
      <c r="P17" s="430"/>
      <c r="Q17" s="429"/>
      <c r="R17" s="429"/>
      <c r="S17" s="429"/>
      <c r="T17" s="429"/>
      <c r="U17" s="429"/>
      <c r="V17" s="429"/>
      <c r="W17" s="429"/>
      <c r="X17" s="429"/>
      <c r="Y17" s="429"/>
      <c r="Z17" s="429"/>
      <c r="AA17" s="429"/>
      <c r="AB17" s="429"/>
      <c r="AC17" s="429"/>
      <c r="AD17" s="429"/>
      <c r="AE17" s="429"/>
      <c r="AF17" s="429"/>
      <c r="AG17" s="429"/>
      <c r="AH17" s="429"/>
      <c r="AI17" s="429"/>
      <c r="AJ17" s="429"/>
      <c r="AK17" s="429"/>
      <c r="AL17" s="137"/>
      <c r="AM17" s="87"/>
      <c r="AN17" s="434"/>
      <c r="AO17" s="434"/>
      <c r="AP17" s="434"/>
      <c r="AQ17" s="434"/>
      <c r="AR17" s="434"/>
      <c r="AS17" s="434"/>
      <c r="AT17" s="443"/>
      <c r="AU17" s="443"/>
      <c r="AV17" s="434"/>
      <c r="AW17" s="434"/>
      <c r="AX17" s="434"/>
      <c r="AY17" s="434"/>
      <c r="AZ17" s="434"/>
      <c r="BA17" s="434"/>
      <c r="BB17" s="434"/>
      <c r="BC17" s="434"/>
      <c r="BD17" s="416" t="str">
        <f t="shared" ref="BD17" si="0">IF(OR($AN17="",$AV17=""),"",ROUND($AN17*$AV17,0))</f>
        <v/>
      </c>
      <c r="BE17" s="417"/>
      <c r="BF17" s="417"/>
      <c r="BG17" s="417"/>
      <c r="BH17" s="417"/>
      <c r="BI17" s="418"/>
      <c r="BJ17" s="422"/>
      <c r="BK17" s="423"/>
      <c r="BL17" s="46" t="s">
        <v>130</v>
      </c>
    </row>
    <row r="18" spans="2:64" ht="23.1" customHeight="1">
      <c r="B18" s="437"/>
      <c r="C18" s="438"/>
      <c r="D18" s="400"/>
      <c r="E18" s="402"/>
      <c r="F18" s="441"/>
      <c r="G18" s="442"/>
      <c r="H18" s="431"/>
      <c r="I18" s="432"/>
      <c r="J18" s="432"/>
      <c r="K18" s="433"/>
      <c r="L18" s="427"/>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07"/>
      <c r="AM18" s="409"/>
      <c r="AN18" s="434"/>
      <c r="AO18" s="434"/>
      <c r="AP18" s="434"/>
      <c r="AQ18" s="434"/>
      <c r="AR18" s="434"/>
      <c r="AS18" s="434"/>
      <c r="AT18" s="443"/>
      <c r="AU18" s="443"/>
      <c r="AV18" s="434"/>
      <c r="AW18" s="434"/>
      <c r="AX18" s="434"/>
      <c r="AY18" s="434"/>
      <c r="AZ18" s="434"/>
      <c r="BA18" s="434"/>
      <c r="BB18" s="434"/>
      <c r="BC18" s="434"/>
      <c r="BD18" s="419"/>
      <c r="BE18" s="420"/>
      <c r="BF18" s="420"/>
      <c r="BG18" s="420"/>
      <c r="BH18" s="420"/>
      <c r="BI18" s="421"/>
      <c r="BJ18" s="422"/>
      <c r="BK18" s="423"/>
    </row>
    <row r="19" spans="2:64" ht="23.1" customHeight="1">
      <c r="B19" s="435" t="s">
        <v>12</v>
      </c>
      <c r="C19" s="436"/>
      <c r="D19" s="399"/>
      <c r="E19" s="401"/>
      <c r="F19" s="439"/>
      <c r="G19" s="440"/>
      <c r="H19" s="407"/>
      <c r="I19" s="408"/>
      <c r="J19" s="408"/>
      <c r="K19" s="409"/>
      <c r="L19" s="407"/>
      <c r="M19" s="408"/>
      <c r="N19" s="408"/>
      <c r="O19" s="409"/>
      <c r="P19" s="430"/>
      <c r="Q19" s="429"/>
      <c r="R19" s="429"/>
      <c r="S19" s="429"/>
      <c r="T19" s="429"/>
      <c r="U19" s="429"/>
      <c r="V19" s="429"/>
      <c r="W19" s="429"/>
      <c r="X19" s="429"/>
      <c r="Y19" s="429"/>
      <c r="Z19" s="429"/>
      <c r="AA19" s="429"/>
      <c r="AB19" s="429"/>
      <c r="AC19" s="429"/>
      <c r="AD19" s="429"/>
      <c r="AE19" s="429"/>
      <c r="AF19" s="429"/>
      <c r="AG19" s="429"/>
      <c r="AH19" s="429"/>
      <c r="AI19" s="429"/>
      <c r="AJ19" s="429"/>
      <c r="AK19" s="429"/>
      <c r="AL19" s="137"/>
      <c r="AM19" s="87"/>
      <c r="AN19" s="434"/>
      <c r="AO19" s="434"/>
      <c r="AP19" s="434"/>
      <c r="AQ19" s="434"/>
      <c r="AR19" s="434"/>
      <c r="AS19" s="434"/>
      <c r="AT19" s="443"/>
      <c r="AU19" s="443"/>
      <c r="AV19" s="434"/>
      <c r="AW19" s="434"/>
      <c r="AX19" s="434"/>
      <c r="AY19" s="434"/>
      <c r="AZ19" s="434"/>
      <c r="BA19" s="434"/>
      <c r="BB19" s="434"/>
      <c r="BC19" s="434"/>
      <c r="BD19" s="416" t="str">
        <f t="shared" ref="BD19" si="1">IF(OR($AN19="",$AV19=""),"",ROUND($AN19*$AV19,0))</f>
        <v/>
      </c>
      <c r="BE19" s="417"/>
      <c r="BF19" s="417"/>
      <c r="BG19" s="417"/>
      <c r="BH19" s="417"/>
      <c r="BI19" s="418"/>
      <c r="BJ19" s="422"/>
      <c r="BK19" s="423"/>
      <c r="BL19" s="46" t="s">
        <v>130</v>
      </c>
    </row>
    <row r="20" spans="2:64" ht="23.1" customHeight="1">
      <c r="B20" s="437"/>
      <c r="C20" s="438"/>
      <c r="D20" s="400"/>
      <c r="E20" s="402"/>
      <c r="F20" s="441"/>
      <c r="G20" s="442"/>
      <c r="H20" s="431"/>
      <c r="I20" s="432"/>
      <c r="J20" s="432"/>
      <c r="K20" s="433"/>
      <c r="L20" s="427"/>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407"/>
      <c r="AM20" s="409"/>
      <c r="AN20" s="434"/>
      <c r="AO20" s="434"/>
      <c r="AP20" s="434"/>
      <c r="AQ20" s="434"/>
      <c r="AR20" s="434"/>
      <c r="AS20" s="434"/>
      <c r="AT20" s="443"/>
      <c r="AU20" s="443"/>
      <c r="AV20" s="434"/>
      <c r="AW20" s="434"/>
      <c r="AX20" s="434"/>
      <c r="AY20" s="434"/>
      <c r="AZ20" s="434"/>
      <c r="BA20" s="434"/>
      <c r="BB20" s="434"/>
      <c r="BC20" s="434"/>
      <c r="BD20" s="419"/>
      <c r="BE20" s="420"/>
      <c r="BF20" s="420"/>
      <c r="BG20" s="420"/>
      <c r="BH20" s="420"/>
      <c r="BI20" s="421"/>
      <c r="BJ20" s="422"/>
      <c r="BK20" s="423"/>
    </row>
    <row r="21" spans="2:64" ht="23.1" customHeight="1">
      <c r="B21" s="435" t="s">
        <v>13</v>
      </c>
      <c r="C21" s="436"/>
      <c r="D21" s="399"/>
      <c r="E21" s="401"/>
      <c r="F21" s="439"/>
      <c r="G21" s="440"/>
      <c r="H21" s="407"/>
      <c r="I21" s="408"/>
      <c r="J21" s="408"/>
      <c r="K21" s="409"/>
      <c r="L21" s="407"/>
      <c r="M21" s="408"/>
      <c r="N21" s="408"/>
      <c r="O21" s="409"/>
      <c r="P21" s="430"/>
      <c r="Q21" s="429"/>
      <c r="R21" s="429"/>
      <c r="S21" s="429"/>
      <c r="T21" s="429"/>
      <c r="U21" s="429"/>
      <c r="V21" s="429"/>
      <c r="W21" s="429"/>
      <c r="X21" s="429"/>
      <c r="Y21" s="429"/>
      <c r="Z21" s="429"/>
      <c r="AA21" s="429"/>
      <c r="AB21" s="429"/>
      <c r="AC21" s="429"/>
      <c r="AD21" s="429"/>
      <c r="AE21" s="429"/>
      <c r="AF21" s="429"/>
      <c r="AG21" s="429"/>
      <c r="AH21" s="429"/>
      <c r="AI21" s="429"/>
      <c r="AJ21" s="429"/>
      <c r="AK21" s="429"/>
      <c r="AL21" s="137"/>
      <c r="AM21" s="87"/>
      <c r="AN21" s="434"/>
      <c r="AO21" s="434"/>
      <c r="AP21" s="434"/>
      <c r="AQ21" s="434"/>
      <c r="AR21" s="434"/>
      <c r="AS21" s="434"/>
      <c r="AT21" s="443"/>
      <c r="AU21" s="443"/>
      <c r="AV21" s="434"/>
      <c r="AW21" s="434"/>
      <c r="AX21" s="434"/>
      <c r="AY21" s="434"/>
      <c r="AZ21" s="434"/>
      <c r="BA21" s="434"/>
      <c r="BB21" s="434"/>
      <c r="BC21" s="434"/>
      <c r="BD21" s="416" t="str">
        <f t="shared" ref="BD21" si="2">IF(OR($AN21="",$AV21=""),"",ROUND($AN21*$AV21,0))</f>
        <v/>
      </c>
      <c r="BE21" s="417"/>
      <c r="BF21" s="417"/>
      <c r="BG21" s="417"/>
      <c r="BH21" s="417"/>
      <c r="BI21" s="418"/>
      <c r="BJ21" s="422"/>
      <c r="BK21" s="423"/>
      <c r="BL21" s="46" t="s">
        <v>130</v>
      </c>
    </row>
    <row r="22" spans="2:64" ht="23.1" customHeight="1">
      <c r="B22" s="437"/>
      <c r="C22" s="438"/>
      <c r="D22" s="400"/>
      <c r="E22" s="402"/>
      <c r="F22" s="441"/>
      <c r="G22" s="442"/>
      <c r="H22" s="431"/>
      <c r="I22" s="432"/>
      <c r="J22" s="432"/>
      <c r="K22" s="433"/>
      <c r="L22" s="427"/>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07"/>
      <c r="AM22" s="409"/>
      <c r="AN22" s="434"/>
      <c r="AO22" s="434"/>
      <c r="AP22" s="434"/>
      <c r="AQ22" s="434"/>
      <c r="AR22" s="434"/>
      <c r="AS22" s="434"/>
      <c r="AT22" s="443"/>
      <c r="AU22" s="443"/>
      <c r="AV22" s="434"/>
      <c r="AW22" s="434"/>
      <c r="AX22" s="434"/>
      <c r="AY22" s="434"/>
      <c r="AZ22" s="434"/>
      <c r="BA22" s="434"/>
      <c r="BB22" s="434"/>
      <c r="BC22" s="434"/>
      <c r="BD22" s="419"/>
      <c r="BE22" s="420"/>
      <c r="BF22" s="420"/>
      <c r="BG22" s="420"/>
      <c r="BH22" s="420"/>
      <c r="BI22" s="421"/>
      <c r="BJ22" s="422"/>
      <c r="BK22" s="423"/>
    </row>
    <row r="23" spans="2:64" ht="23.1" customHeight="1">
      <c r="B23" s="435" t="s">
        <v>14</v>
      </c>
      <c r="C23" s="436"/>
      <c r="D23" s="399"/>
      <c r="E23" s="401"/>
      <c r="F23" s="439"/>
      <c r="G23" s="440"/>
      <c r="H23" s="407"/>
      <c r="I23" s="408"/>
      <c r="J23" s="408"/>
      <c r="K23" s="409"/>
      <c r="L23" s="407"/>
      <c r="M23" s="408"/>
      <c r="N23" s="408"/>
      <c r="O23" s="409"/>
      <c r="P23" s="430"/>
      <c r="Q23" s="429"/>
      <c r="R23" s="429"/>
      <c r="S23" s="429"/>
      <c r="T23" s="429"/>
      <c r="U23" s="429"/>
      <c r="V23" s="429"/>
      <c r="W23" s="429"/>
      <c r="X23" s="429"/>
      <c r="Y23" s="429"/>
      <c r="Z23" s="429"/>
      <c r="AA23" s="429"/>
      <c r="AB23" s="429"/>
      <c r="AC23" s="429"/>
      <c r="AD23" s="429"/>
      <c r="AE23" s="429"/>
      <c r="AF23" s="429"/>
      <c r="AG23" s="429"/>
      <c r="AH23" s="429"/>
      <c r="AI23" s="429"/>
      <c r="AJ23" s="429"/>
      <c r="AK23" s="429"/>
      <c r="AL23" s="137"/>
      <c r="AM23" s="87"/>
      <c r="AN23" s="434"/>
      <c r="AO23" s="434"/>
      <c r="AP23" s="434"/>
      <c r="AQ23" s="434"/>
      <c r="AR23" s="434"/>
      <c r="AS23" s="434"/>
      <c r="AT23" s="443"/>
      <c r="AU23" s="443"/>
      <c r="AV23" s="434"/>
      <c r="AW23" s="434"/>
      <c r="AX23" s="434"/>
      <c r="AY23" s="434"/>
      <c r="AZ23" s="434"/>
      <c r="BA23" s="434"/>
      <c r="BB23" s="434"/>
      <c r="BC23" s="434"/>
      <c r="BD23" s="416" t="str">
        <f t="shared" ref="BD23" si="3">IF(OR($AN23="",$AV23=""),"",ROUND($AN23*$AV23,0))</f>
        <v/>
      </c>
      <c r="BE23" s="417"/>
      <c r="BF23" s="417"/>
      <c r="BG23" s="417"/>
      <c r="BH23" s="417"/>
      <c r="BI23" s="418"/>
      <c r="BJ23" s="422"/>
      <c r="BK23" s="423"/>
      <c r="BL23" s="46" t="s">
        <v>130</v>
      </c>
    </row>
    <row r="24" spans="2:64" ht="23.1" customHeight="1">
      <c r="B24" s="437"/>
      <c r="C24" s="438"/>
      <c r="D24" s="400"/>
      <c r="E24" s="402"/>
      <c r="F24" s="441"/>
      <c r="G24" s="442"/>
      <c r="H24" s="431"/>
      <c r="I24" s="432"/>
      <c r="J24" s="432"/>
      <c r="K24" s="433"/>
      <c r="L24" s="427"/>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07"/>
      <c r="AM24" s="409"/>
      <c r="AN24" s="434"/>
      <c r="AO24" s="434"/>
      <c r="AP24" s="434"/>
      <c r="AQ24" s="434"/>
      <c r="AR24" s="434"/>
      <c r="AS24" s="434"/>
      <c r="AT24" s="443"/>
      <c r="AU24" s="443"/>
      <c r="AV24" s="434"/>
      <c r="AW24" s="434"/>
      <c r="AX24" s="434"/>
      <c r="AY24" s="434"/>
      <c r="AZ24" s="434"/>
      <c r="BA24" s="434"/>
      <c r="BB24" s="434"/>
      <c r="BC24" s="434"/>
      <c r="BD24" s="419"/>
      <c r="BE24" s="420"/>
      <c r="BF24" s="420"/>
      <c r="BG24" s="420"/>
      <c r="BH24" s="420"/>
      <c r="BI24" s="421"/>
      <c r="BJ24" s="422"/>
      <c r="BK24" s="423"/>
    </row>
    <row r="25" spans="2:64" ht="23.1" customHeight="1">
      <c r="B25" s="435" t="s">
        <v>15</v>
      </c>
      <c r="C25" s="436"/>
      <c r="D25" s="399"/>
      <c r="E25" s="401"/>
      <c r="F25" s="439"/>
      <c r="G25" s="440"/>
      <c r="H25" s="407"/>
      <c r="I25" s="408"/>
      <c r="J25" s="408"/>
      <c r="K25" s="409"/>
      <c r="L25" s="407"/>
      <c r="M25" s="408"/>
      <c r="N25" s="408"/>
      <c r="O25" s="409"/>
      <c r="P25" s="430"/>
      <c r="Q25" s="429"/>
      <c r="R25" s="429"/>
      <c r="S25" s="429"/>
      <c r="T25" s="429"/>
      <c r="U25" s="429"/>
      <c r="V25" s="429"/>
      <c r="W25" s="429"/>
      <c r="X25" s="429"/>
      <c r="Y25" s="429"/>
      <c r="Z25" s="429"/>
      <c r="AA25" s="429"/>
      <c r="AB25" s="429"/>
      <c r="AC25" s="429"/>
      <c r="AD25" s="429"/>
      <c r="AE25" s="429"/>
      <c r="AF25" s="429"/>
      <c r="AG25" s="429"/>
      <c r="AH25" s="429"/>
      <c r="AI25" s="429"/>
      <c r="AJ25" s="429"/>
      <c r="AK25" s="429"/>
      <c r="AL25" s="137"/>
      <c r="AM25" s="87"/>
      <c r="AN25" s="434"/>
      <c r="AO25" s="434"/>
      <c r="AP25" s="434"/>
      <c r="AQ25" s="434"/>
      <c r="AR25" s="434"/>
      <c r="AS25" s="434"/>
      <c r="AT25" s="443"/>
      <c r="AU25" s="443"/>
      <c r="AV25" s="434"/>
      <c r="AW25" s="434"/>
      <c r="AX25" s="434"/>
      <c r="AY25" s="434"/>
      <c r="AZ25" s="434"/>
      <c r="BA25" s="434"/>
      <c r="BB25" s="434"/>
      <c r="BC25" s="434"/>
      <c r="BD25" s="416" t="str">
        <f t="shared" ref="BD25" si="4">IF(OR($AN25="",$AV25=""),"",ROUND($AN25*$AV25,0))</f>
        <v/>
      </c>
      <c r="BE25" s="417"/>
      <c r="BF25" s="417"/>
      <c r="BG25" s="417"/>
      <c r="BH25" s="417"/>
      <c r="BI25" s="418"/>
      <c r="BJ25" s="422"/>
      <c r="BK25" s="423"/>
      <c r="BL25" s="46" t="s">
        <v>130</v>
      </c>
    </row>
    <row r="26" spans="2:64" ht="23.1" customHeight="1">
      <c r="B26" s="437"/>
      <c r="C26" s="438"/>
      <c r="D26" s="400"/>
      <c r="E26" s="402"/>
      <c r="F26" s="441"/>
      <c r="G26" s="442"/>
      <c r="H26" s="431"/>
      <c r="I26" s="432"/>
      <c r="J26" s="432"/>
      <c r="K26" s="433"/>
      <c r="L26" s="427"/>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07"/>
      <c r="AM26" s="409"/>
      <c r="AN26" s="434"/>
      <c r="AO26" s="434"/>
      <c r="AP26" s="434"/>
      <c r="AQ26" s="434"/>
      <c r="AR26" s="434"/>
      <c r="AS26" s="434"/>
      <c r="AT26" s="443"/>
      <c r="AU26" s="443"/>
      <c r="AV26" s="434"/>
      <c r="AW26" s="434"/>
      <c r="AX26" s="434"/>
      <c r="AY26" s="434"/>
      <c r="AZ26" s="434"/>
      <c r="BA26" s="434"/>
      <c r="BB26" s="434"/>
      <c r="BC26" s="434"/>
      <c r="BD26" s="419"/>
      <c r="BE26" s="420"/>
      <c r="BF26" s="420"/>
      <c r="BG26" s="420"/>
      <c r="BH26" s="420"/>
      <c r="BI26" s="421"/>
      <c r="BJ26" s="422"/>
      <c r="BK26" s="423"/>
    </row>
    <row r="27" spans="2:64" ht="23.1" customHeight="1">
      <c r="B27" s="435" t="s">
        <v>16</v>
      </c>
      <c r="C27" s="436"/>
      <c r="D27" s="399"/>
      <c r="E27" s="401"/>
      <c r="F27" s="439"/>
      <c r="G27" s="440"/>
      <c r="H27" s="407"/>
      <c r="I27" s="408"/>
      <c r="J27" s="408"/>
      <c r="K27" s="409"/>
      <c r="L27" s="407"/>
      <c r="M27" s="408"/>
      <c r="N27" s="408"/>
      <c r="O27" s="409"/>
      <c r="P27" s="430"/>
      <c r="Q27" s="429"/>
      <c r="R27" s="429"/>
      <c r="S27" s="429"/>
      <c r="T27" s="429"/>
      <c r="U27" s="429"/>
      <c r="V27" s="429"/>
      <c r="W27" s="429"/>
      <c r="X27" s="429"/>
      <c r="Y27" s="429"/>
      <c r="Z27" s="429"/>
      <c r="AA27" s="429"/>
      <c r="AB27" s="429"/>
      <c r="AC27" s="429"/>
      <c r="AD27" s="429"/>
      <c r="AE27" s="429"/>
      <c r="AF27" s="429"/>
      <c r="AG27" s="429"/>
      <c r="AH27" s="429"/>
      <c r="AI27" s="429"/>
      <c r="AJ27" s="429"/>
      <c r="AK27" s="429"/>
      <c r="AL27" s="137"/>
      <c r="AM27" s="87"/>
      <c r="AN27" s="434"/>
      <c r="AO27" s="434"/>
      <c r="AP27" s="434"/>
      <c r="AQ27" s="434"/>
      <c r="AR27" s="434"/>
      <c r="AS27" s="434"/>
      <c r="AT27" s="443"/>
      <c r="AU27" s="443"/>
      <c r="AV27" s="434"/>
      <c r="AW27" s="434"/>
      <c r="AX27" s="434"/>
      <c r="AY27" s="434"/>
      <c r="AZ27" s="434"/>
      <c r="BA27" s="434"/>
      <c r="BB27" s="434"/>
      <c r="BC27" s="434"/>
      <c r="BD27" s="416" t="str">
        <f t="shared" ref="BD27" si="5">IF(OR($AN27="",$AV27=""),"",ROUND($AN27*$AV27,0))</f>
        <v/>
      </c>
      <c r="BE27" s="417"/>
      <c r="BF27" s="417"/>
      <c r="BG27" s="417"/>
      <c r="BH27" s="417"/>
      <c r="BI27" s="418"/>
      <c r="BJ27" s="422"/>
      <c r="BK27" s="423"/>
      <c r="BL27" s="46" t="s">
        <v>130</v>
      </c>
    </row>
    <row r="28" spans="2:64" ht="23.1" customHeight="1">
      <c r="B28" s="437"/>
      <c r="C28" s="438"/>
      <c r="D28" s="400"/>
      <c r="E28" s="402"/>
      <c r="F28" s="441"/>
      <c r="G28" s="442"/>
      <c r="H28" s="431"/>
      <c r="I28" s="432"/>
      <c r="J28" s="432"/>
      <c r="K28" s="433"/>
      <c r="L28" s="427"/>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07"/>
      <c r="AM28" s="409"/>
      <c r="AN28" s="434"/>
      <c r="AO28" s="434"/>
      <c r="AP28" s="434"/>
      <c r="AQ28" s="434"/>
      <c r="AR28" s="434"/>
      <c r="AS28" s="434"/>
      <c r="AT28" s="443"/>
      <c r="AU28" s="443"/>
      <c r="AV28" s="434"/>
      <c r="AW28" s="434"/>
      <c r="AX28" s="434"/>
      <c r="AY28" s="434"/>
      <c r="AZ28" s="434"/>
      <c r="BA28" s="434"/>
      <c r="BB28" s="434"/>
      <c r="BC28" s="434"/>
      <c r="BD28" s="419"/>
      <c r="BE28" s="420"/>
      <c r="BF28" s="420"/>
      <c r="BG28" s="420"/>
      <c r="BH28" s="420"/>
      <c r="BI28" s="421"/>
      <c r="BJ28" s="422"/>
      <c r="BK28" s="423"/>
    </row>
    <row r="29" spans="2:64" ht="23.1" customHeight="1">
      <c r="B29" s="435" t="s">
        <v>17</v>
      </c>
      <c r="C29" s="436"/>
      <c r="D29" s="399"/>
      <c r="E29" s="401"/>
      <c r="F29" s="439"/>
      <c r="G29" s="440"/>
      <c r="H29" s="407"/>
      <c r="I29" s="408"/>
      <c r="J29" s="408"/>
      <c r="K29" s="409"/>
      <c r="L29" s="407"/>
      <c r="M29" s="408"/>
      <c r="N29" s="408"/>
      <c r="O29" s="409"/>
      <c r="P29" s="430"/>
      <c r="Q29" s="429"/>
      <c r="R29" s="429"/>
      <c r="S29" s="429"/>
      <c r="T29" s="429"/>
      <c r="U29" s="429"/>
      <c r="V29" s="429"/>
      <c r="W29" s="429"/>
      <c r="X29" s="429"/>
      <c r="Y29" s="429"/>
      <c r="Z29" s="429"/>
      <c r="AA29" s="429"/>
      <c r="AB29" s="429"/>
      <c r="AC29" s="429"/>
      <c r="AD29" s="429"/>
      <c r="AE29" s="429"/>
      <c r="AF29" s="429"/>
      <c r="AG29" s="429"/>
      <c r="AH29" s="429"/>
      <c r="AI29" s="429"/>
      <c r="AJ29" s="429"/>
      <c r="AK29" s="429"/>
      <c r="AL29" s="137"/>
      <c r="AM29" s="87"/>
      <c r="AN29" s="434"/>
      <c r="AO29" s="434"/>
      <c r="AP29" s="434"/>
      <c r="AQ29" s="434"/>
      <c r="AR29" s="434"/>
      <c r="AS29" s="434"/>
      <c r="AT29" s="443"/>
      <c r="AU29" s="443"/>
      <c r="AV29" s="434"/>
      <c r="AW29" s="434"/>
      <c r="AX29" s="434"/>
      <c r="AY29" s="434"/>
      <c r="AZ29" s="434"/>
      <c r="BA29" s="434"/>
      <c r="BB29" s="434"/>
      <c r="BC29" s="434"/>
      <c r="BD29" s="416" t="str">
        <f t="shared" ref="BD29" si="6">IF(OR($AN29="",$AV29=""),"",ROUND($AN29*$AV29,0))</f>
        <v/>
      </c>
      <c r="BE29" s="417"/>
      <c r="BF29" s="417"/>
      <c r="BG29" s="417"/>
      <c r="BH29" s="417"/>
      <c r="BI29" s="418"/>
      <c r="BJ29" s="422"/>
      <c r="BK29" s="423"/>
      <c r="BL29" s="46" t="s">
        <v>130</v>
      </c>
    </row>
    <row r="30" spans="2:64" ht="23.1" customHeight="1">
      <c r="B30" s="437"/>
      <c r="C30" s="438"/>
      <c r="D30" s="400"/>
      <c r="E30" s="402"/>
      <c r="F30" s="441"/>
      <c r="G30" s="442"/>
      <c r="H30" s="431"/>
      <c r="I30" s="432"/>
      <c r="J30" s="432"/>
      <c r="K30" s="433"/>
      <c r="L30" s="427"/>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07"/>
      <c r="AM30" s="409"/>
      <c r="AN30" s="434"/>
      <c r="AO30" s="434"/>
      <c r="AP30" s="434"/>
      <c r="AQ30" s="434"/>
      <c r="AR30" s="434"/>
      <c r="AS30" s="434"/>
      <c r="AT30" s="443"/>
      <c r="AU30" s="443"/>
      <c r="AV30" s="434"/>
      <c r="AW30" s="434"/>
      <c r="AX30" s="434"/>
      <c r="AY30" s="434"/>
      <c r="AZ30" s="434"/>
      <c r="BA30" s="434"/>
      <c r="BB30" s="434"/>
      <c r="BC30" s="434"/>
      <c r="BD30" s="419"/>
      <c r="BE30" s="420"/>
      <c r="BF30" s="420"/>
      <c r="BG30" s="420"/>
      <c r="BH30" s="420"/>
      <c r="BI30" s="421"/>
      <c r="BJ30" s="422"/>
      <c r="BK30" s="423"/>
    </row>
    <row r="31" spans="2:64" ht="23.1" customHeight="1">
      <c r="B31" s="435" t="s">
        <v>31</v>
      </c>
      <c r="C31" s="436"/>
      <c r="D31" s="399"/>
      <c r="E31" s="401"/>
      <c r="F31" s="439"/>
      <c r="G31" s="440"/>
      <c r="H31" s="407"/>
      <c r="I31" s="408"/>
      <c r="J31" s="408"/>
      <c r="K31" s="409"/>
      <c r="L31" s="407"/>
      <c r="M31" s="408"/>
      <c r="N31" s="408"/>
      <c r="O31" s="409"/>
      <c r="P31" s="430"/>
      <c r="Q31" s="429"/>
      <c r="R31" s="429"/>
      <c r="S31" s="429"/>
      <c r="T31" s="429"/>
      <c r="U31" s="429"/>
      <c r="V31" s="429"/>
      <c r="W31" s="429"/>
      <c r="X31" s="429"/>
      <c r="Y31" s="429"/>
      <c r="Z31" s="429"/>
      <c r="AA31" s="429"/>
      <c r="AB31" s="429"/>
      <c r="AC31" s="429"/>
      <c r="AD31" s="429"/>
      <c r="AE31" s="429"/>
      <c r="AF31" s="429"/>
      <c r="AG31" s="429"/>
      <c r="AH31" s="429"/>
      <c r="AI31" s="429"/>
      <c r="AJ31" s="429"/>
      <c r="AK31" s="429"/>
      <c r="AL31" s="137"/>
      <c r="AM31" s="87"/>
      <c r="AN31" s="434"/>
      <c r="AO31" s="434"/>
      <c r="AP31" s="434"/>
      <c r="AQ31" s="434"/>
      <c r="AR31" s="434"/>
      <c r="AS31" s="434"/>
      <c r="AT31" s="443"/>
      <c r="AU31" s="443"/>
      <c r="AV31" s="434"/>
      <c r="AW31" s="434"/>
      <c r="AX31" s="434"/>
      <c r="AY31" s="434"/>
      <c r="AZ31" s="434"/>
      <c r="BA31" s="434"/>
      <c r="BB31" s="434"/>
      <c r="BC31" s="434"/>
      <c r="BD31" s="416" t="str">
        <f t="shared" ref="BD31" si="7">IF(OR($AN31="",$AV31=""),"",ROUND($AN31*$AV31,0))</f>
        <v/>
      </c>
      <c r="BE31" s="417"/>
      <c r="BF31" s="417"/>
      <c r="BG31" s="417"/>
      <c r="BH31" s="417"/>
      <c r="BI31" s="418"/>
      <c r="BJ31" s="422"/>
      <c r="BK31" s="423"/>
      <c r="BL31" s="46" t="s">
        <v>130</v>
      </c>
    </row>
    <row r="32" spans="2:64" ht="23.1" customHeight="1">
      <c r="B32" s="437"/>
      <c r="C32" s="438"/>
      <c r="D32" s="400"/>
      <c r="E32" s="402"/>
      <c r="F32" s="441"/>
      <c r="G32" s="442"/>
      <c r="H32" s="431"/>
      <c r="I32" s="432"/>
      <c r="J32" s="432"/>
      <c r="K32" s="433"/>
      <c r="L32" s="427"/>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07"/>
      <c r="AM32" s="409"/>
      <c r="AN32" s="434"/>
      <c r="AO32" s="434"/>
      <c r="AP32" s="434"/>
      <c r="AQ32" s="434"/>
      <c r="AR32" s="434"/>
      <c r="AS32" s="434"/>
      <c r="AT32" s="443"/>
      <c r="AU32" s="443"/>
      <c r="AV32" s="434"/>
      <c r="AW32" s="434"/>
      <c r="AX32" s="434"/>
      <c r="AY32" s="434"/>
      <c r="AZ32" s="434"/>
      <c r="BA32" s="434"/>
      <c r="BB32" s="434"/>
      <c r="BC32" s="434"/>
      <c r="BD32" s="419"/>
      <c r="BE32" s="420"/>
      <c r="BF32" s="420"/>
      <c r="BG32" s="420"/>
      <c r="BH32" s="420"/>
      <c r="BI32" s="421"/>
      <c r="BJ32" s="422"/>
      <c r="BK32" s="423"/>
    </row>
    <row r="33" spans="2:64" ht="23.1" customHeight="1">
      <c r="B33" s="435" t="s">
        <v>32</v>
      </c>
      <c r="C33" s="436"/>
      <c r="D33" s="399"/>
      <c r="E33" s="401"/>
      <c r="F33" s="439"/>
      <c r="G33" s="440"/>
      <c r="H33" s="407"/>
      <c r="I33" s="408"/>
      <c r="J33" s="408"/>
      <c r="K33" s="409"/>
      <c r="L33" s="407"/>
      <c r="M33" s="408"/>
      <c r="N33" s="408"/>
      <c r="O33" s="409"/>
      <c r="P33" s="430"/>
      <c r="Q33" s="429"/>
      <c r="R33" s="429"/>
      <c r="S33" s="429"/>
      <c r="T33" s="429"/>
      <c r="U33" s="429"/>
      <c r="V33" s="429"/>
      <c r="W33" s="429"/>
      <c r="X33" s="429"/>
      <c r="Y33" s="429"/>
      <c r="Z33" s="429"/>
      <c r="AA33" s="429"/>
      <c r="AB33" s="429"/>
      <c r="AC33" s="429"/>
      <c r="AD33" s="429"/>
      <c r="AE33" s="429"/>
      <c r="AF33" s="429"/>
      <c r="AG33" s="429"/>
      <c r="AH33" s="429"/>
      <c r="AI33" s="429"/>
      <c r="AJ33" s="429"/>
      <c r="AK33" s="429"/>
      <c r="AL33" s="137"/>
      <c r="AM33" s="87"/>
      <c r="AN33" s="434"/>
      <c r="AO33" s="434"/>
      <c r="AP33" s="434"/>
      <c r="AQ33" s="434"/>
      <c r="AR33" s="434"/>
      <c r="AS33" s="434"/>
      <c r="AT33" s="443"/>
      <c r="AU33" s="443"/>
      <c r="AV33" s="434"/>
      <c r="AW33" s="434"/>
      <c r="AX33" s="434"/>
      <c r="AY33" s="434"/>
      <c r="AZ33" s="434"/>
      <c r="BA33" s="434"/>
      <c r="BB33" s="434"/>
      <c r="BC33" s="434"/>
      <c r="BD33" s="416" t="str">
        <f t="shared" ref="BD33" si="8">IF(OR($AN33="",$AV33=""),"",ROUND($AN33*$AV33,0))</f>
        <v/>
      </c>
      <c r="BE33" s="417"/>
      <c r="BF33" s="417"/>
      <c r="BG33" s="417"/>
      <c r="BH33" s="417"/>
      <c r="BI33" s="418"/>
      <c r="BJ33" s="422"/>
      <c r="BK33" s="423"/>
      <c r="BL33" s="46" t="s">
        <v>130</v>
      </c>
    </row>
    <row r="34" spans="2:64" ht="23.1" customHeight="1">
      <c r="B34" s="437"/>
      <c r="C34" s="438"/>
      <c r="D34" s="400"/>
      <c r="E34" s="402"/>
      <c r="F34" s="441"/>
      <c r="G34" s="442"/>
      <c r="H34" s="431"/>
      <c r="I34" s="432"/>
      <c r="J34" s="432"/>
      <c r="K34" s="433"/>
      <c r="L34" s="427"/>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07"/>
      <c r="AM34" s="409"/>
      <c r="AN34" s="434"/>
      <c r="AO34" s="434"/>
      <c r="AP34" s="434"/>
      <c r="AQ34" s="434"/>
      <c r="AR34" s="434"/>
      <c r="AS34" s="434"/>
      <c r="AT34" s="443"/>
      <c r="AU34" s="443"/>
      <c r="AV34" s="434"/>
      <c r="AW34" s="434"/>
      <c r="AX34" s="434"/>
      <c r="AY34" s="434"/>
      <c r="AZ34" s="434"/>
      <c r="BA34" s="434"/>
      <c r="BB34" s="434"/>
      <c r="BC34" s="434"/>
      <c r="BD34" s="419"/>
      <c r="BE34" s="420"/>
      <c r="BF34" s="420"/>
      <c r="BG34" s="420"/>
      <c r="BH34" s="420"/>
      <c r="BI34" s="421"/>
      <c r="BJ34" s="422"/>
      <c r="BK34" s="423"/>
    </row>
    <row r="35" spans="2:64" ht="23.1" customHeight="1">
      <c r="B35" s="435" t="s">
        <v>75</v>
      </c>
      <c r="C35" s="436"/>
      <c r="D35" s="399"/>
      <c r="E35" s="401"/>
      <c r="F35" s="439"/>
      <c r="G35" s="440"/>
      <c r="H35" s="407"/>
      <c r="I35" s="408"/>
      <c r="J35" s="408"/>
      <c r="K35" s="409"/>
      <c r="L35" s="407"/>
      <c r="M35" s="408"/>
      <c r="N35" s="408"/>
      <c r="O35" s="409"/>
      <c r="P35" s="430"/>
      <c r="Q35" s="429"/>
      <c r="R35" s="429"/>
      <c r="S35" s="429"/>
      <c r="T35" s="429"/>
      <c r="U35" s="429"/>
      <c r="V35" s="429"/>
      <c r="W35" s="429"/>
      <c r="X35" s="429"/>
      <c r="Y35" s="429"/>
      <c r="Z35" s="429"/>
      <c r="AA35" s="429"/>
      <c r="AB35" s="429"/>
      <c r="AC35" s="429"/>
      <c r="AD35" s="429"/>
      <c r="AE35" s="429"/>
      <c r="AF35" s="429"/>
      <c r="AG35" s="429"/>
      <c r="AH35" s="429"/>
      <c r="AI35" s="429"/>
      <c r="AJ35" s="429"/>
      <c r="AK35" s="429"/>
      <c r="AL35" s="137"/>
      <c r="AM35" s="87"/>
      <c r="AN35" s="434"/>
      <c r="AO35" s="434"/>
      <c r="AP35" s="434"/>
      <c r="AQ35" s="434"/>
      <c r="AR35" s="434"/>
      <c r="AS35" s="434"/>
      <c r="AT35" s="443"/>
      <c r="AU35" s="443"/>
      <c r="AV35" s="434"/>
      <c r="AW35" s="434"/>
      <c r="AX35" s="434"/>
      <c r="AY35" s="434"/>
      <c r="AZ35" s="434"/>
      <c r="BA35" s="434"/>
      <c r="BB35" s="434"/>
      <c r="BC35" s="434"/>
      <c r="BD35" s="416" t="str">
        <f t="shared" ref="BD35" si="9">IF(OR($AN35="",$AV35=""),"",ROUND($AN35*$AV35,0))</f>
        <v/>
      </c>
      <c r="BE35" s="417"/>
      <c r="BF35" s="417"/>
      <c r="BG35" s="417"/>
      <c r="BH35" s="417"/>
      <c r="BI35" s="418"/>
      <c r="BJ35" s="422"/>
      <c r="BK35" s="423"/>
      <c r="BL35" s="46" t="s">
        <v>130</v>
      </c>
    </row>
    <row r="36" spans="2:64" ht="23.1" customHeight="1">
      <c r="B36" s="437"/>
      <c r="C36" s="438"/>
      <c r="D36" s="400"/>
      <c r="E36" s="402"/>
      <c r="F36" s="441"/>
      <c r="G36" s="442"/>
      <c r="H36" s="431"/>
      <c r="I36" s="432"/>
      <c r="J36" s="432"/>
      <c r="K36" s="433"/>
      <c r="L36" s="427"/>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07"/>
      <c r="AM36" s="409"/>
      <c r="AN36" s="434"/>
      <c r="AO36" s="434"/>
      <c r="AP36" s="434"/>
      <c r="AQ36" s="434"/>
      <c r="AR36" s="434"/>
      <c r="AS36" s="434"/>
      <c r="AT36" s="443"/>
      <c r="AU36" s="443"/>
      <c r="AV36" s="434"/>
      <c r="AW36" s="434"/>
      <c r="AX36" s="434"/>
      <c r="AY36" s="434"/>
      <c r="AZ36" s="434"/>
      <c r="BA36" s="434"/>
      <c r="BB36" s="434"/>
      <c r="BC36" s="434"/>
      <c r="BD36" s="419"/>
      <c r="BE36" s="420"/>
      <c r="BF36" s="420"/>
      <c r="BG36" s="420"/>
      <c r="BH36" s="420"/>
      <c r="BI36" s="421"/>
      <c r="BJ36" s="422"/>
      <c r="BK36" s="423"/>
    </row>
    <row r="37" spans="2:64" ht="23.1" customHeight="1">
      <c r="B37" s="435" t="s">
        <v>76</v>
      </c>
      <c r="C37" s="436"/>
      <c r="D37" s="399"/>
      <c r="E37" s="401"/>
      <c r="F37" s="439"/>
      <c r="G37" s="440"/>
      <c r="H37" s="407"/>
      <c r="I37" s="408"/>
      <c r="J37" s="408"/>
      <c r="K37" s="409"/>
      <c r="L37" s="407"/>
      <c r="M37" s="408"/>
      <c r="N37" s="408"/>
      <c r="O37" s="409"/>
      <c r="P37" s="430"/>
      <c r="Q37" s="429"/>
      <c r="R37" s="429"/>
      <c r="S37" s="429"/>
      <c r="T37" s="429"/>
      <c r="U37" s="429"/>
      <c r="V37" s="429"/>
      <c r="W37" s="429"/>
      <c r="X37" s="429"/>
      <c r="Y37" s="429"/>
      <c r="Z37" s="429"/>
      <c r="AA37" s="429"/>
      <c r="AB37" s="429"/>
      <c r="AC37" s="429"/>
      <c r="AD37" s="429"/>
      <c r="AE37" s="429"/>
      <c r="AF37" s="429"/>
      <c r="AG37" s="429"/>
      <c r="AH37" s="429"/>
      <c r="AI37" s="429"/>
      <c r="AJ37" s="429"/>
      <c r="AK37" s="429"/>
      <c r="AL37" s="137"/>
      <c r="AM37" s="87"/>
      <c r="AN37" s="434"/>
      <c r="AO37" s="434"/>
      <c r="AP37" s="434"/>
      <c r="AQ37" s="434"/>
      <c r="AR37" s="434"/>
      <c r="AS37" s="434"/>
      <c r="AT37" s="443"/>
      <c r="AU37" s="443"/>
      <c r="AV37" s="434"/>
      <c r="AW37" s="434"/>
      <c r="AX37" s="434"/>
      <c r="AY37" s="434"/>
      <c r="AZ37" s="434"/>
      <c r="BA37" s="434"/>
      <c r="BB37" s="434"/>
      <c r="BC37" s="434"/>
      <c r="BD37" s="416" t="str">
        <f t="shared" ref="BD37" si="10">IF(OR($AN37="",$AV37=""),"",ROUND($AN37*$AV37,0))</f>
        <v/>
      </c>
      <c r="BE37" s="417"/>
      <c r="BF37" s="417"/>
      <c r="BG37" s="417"/>
      <c r="BH37" s="417"/>
      <c r="BI37" s="418"/>
      <c r="BJ37" s="422"/>
      <c r="BK37" s="423"/>
      <c r="BL37" s="46" t="s">
        <v>130</v>
      </c>
    </row>
    <row r="38" spans="2:64" ht="23.1" customHeight="1">
      <c r="B38" s="437"/>
      <c r="C38" s="438"/>
      <c r="D38" s="400"/>
      <c r="E38" s="402"/>
      <c r="F38" s="441"/>
      <c r="G38" s="442"/>
      <c r="H38" s="431"/>
      <c r="I38" s="432"/>
      <c r="J38" s="432"/>
      <c r="K38" s="433"/>
      <c r="L38" s="427"/>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07"/>
      <c r="AM38" s="409"/>
      <c r="AN38" s="434"/>
      <c r="AO38" s="434"/>
      <c r="AP38" s="434"/>
      <c r="AQ38" s="434"/>
      <c r="AR38" s="434"/>
      <c r="AS38" s="434"/>
      <c r="AT38" s="443"/>
      <c r="AU38" s="443"/>
      <c r="AV38" s="434"/>
      <c r="AW38" s="434"/>
      <c r="AX38" s="434"/>
      <c r="AY38" s="434"/>
      <c r="AZ38" s="434"/>
      <c r="BA38" s="434"/>
      <c r="BB38" s="434"/>
      <c r="BC38" s="434"/>
      <c r="BD38" s="419"/>
      <c r="BE38" s="420"/>
      <c r="BF38" s="420"/>
      <c r="BG38" s="420"/>
      <c r="BH38" s="420"/>
      <c r="BI38" s="421"/>
      <c r="BJ38" s="422"/>
      <c r="BK38" s="423"/>
    </row>
    <row r="39" spans="2:64" ht="23.1" customHeight="1">
      <c r="B39" s="435" t="s">
        <v>77</v>
      </c>
      <c r="C39" s="436"/>
      <c r="D39" s="399"/>
      <c r="E39" s="401"/>
      <c r="F39" s="439"/>
      <c r="G39" s="440"/>
      <c r="H39" s="407"/>
      <c r="I39" s="408"/>
      <c r="J39" s="408"/>
      <c r="K39" s="409"/>
      <c r="L39" s="407"/>
      <c r="M39" s="408"/>
      <c r="N39" s="408"/>
      <c r="O39" s="409"/>
      <c r="P39" s="430"/>
      <c r="Q39" s="429"/>
      <c r="R39" s="429"/>
      <c r="S39" s="429"/>
      <c r="T39" s="429"/>
      <c r="U39" s="429"/>
      <c r="V39" s="429"/>
      <c r="W39" s="429"/>
      <c r="X39" s="429"/>
      <c r="Y39" s="429"/>
      <c r="Z39" s="429"/>
      <c r="AA39" s="429"/>
      <c r="AB39" s="429"/>
      <c r="AC39" s="429"/>
      <c r="AD39" s="429"/>
      <c r="AE39" s="429"/>
      <c r="AF39" s="429"/>
      <c r="AG39" s="429"/>
      <c r="AH39" s="429"/>
      <c r="AI39" s="429"/>
      <c r="AJ39" s="429"/>
      <c r="AK39" s="429"/>
      <c r="AL39" s="137"/>
      <c r="AM39" s="87"/>
      <c r="AN39" s="434"/>
      <c r="AO39" s="434"/>
      <c r="AP39" s="434"/>
      <c r="AQ39" s="434"/>
      <c r="AR39" s="434"/>
      <c r="AS39" s="434"/>
      <c r="AT39" s="443"/>
      <c r="AU39" s="443"/>
      <c r="AV39" s="434"/>
      <c r="AW39" s="434"/>
      <c r="AX39" s="434"/>
      <c r="AY39" s="434"/>
      <c r="AZ39" s="434"/>
      <c r="BA39" s="434"/>
      <c r="BB39" s="434"/>
      <c r="BC39" s="434"/>
      <c r="BD39" s="416" t="str">
        <f t="shared" ref="BD39" si="11">IF(OR($AN39="",$AV39=""),"",ROUND($AN39*$AV39,0))</f>
        <v/>
      </c>
      <c r="BE39" s="417"/>
      <c r="BF39" s="417"/>
      <c r="BG39" s="417"/>
      <c r="BH39" s="417"/>
      <c r="BI39" s="418"/>
      <c r="BJ39" s="422"/>
      <c r="BK39" s="423"/>
      <c r="BL39" s="46" t="s">
        <v>130</v>
      </c>
    </row>
    <row r="40" spans="2:64" ht="23.1" customHeight="1">
      <c r="B40" s="437"/>
      <c r="C40" s="438"/>
      <c r="D40" s="400"/>
      <c r="E40" s="402"/>
      <c r="F40" s="441"/>
      <c r="G40" s="442"/>
      <c r="H40" s="431"/>
      <c r="I40" s="432"/>
      <c r="J40" s="432"/>
      <c r="K40" s="433"/>
      <c r="L40" s="427"/>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07"/>
      <c r="AM40" s="409"/>
      <c r="AN40" s="434"/>
      <c r="AO40" s="434"/>
      <c r="AP40" s="434"/>
      <c r="AQ40" s="434"/>
      <c r="AR40" s="434"/>
      <c r="AS40" s="434"/>
      <c r="AT40" s="443"/>
      <c r="AU40" s="443"/>
      <c r="AV40" s="434"/>
      <c r="AW40" s="434"/>
      <c r="AX40" s="434"/>
      <c r="AY40" s="434"/>
      <c r="AZ40" s="434"/>
      <c r="BA40" s="434"/>
      <c r="BB40" s="434"/>
      <c r="BC40" s="434"/>
      <c r="BD40" s="419"/>
      <c r="BE40" s="420"/>
      <c r="BF40" s="420"/>
      <c r="BG40" s="420"/>
      <c r="BH40" s="420"/>
      <c r="BI40" s="421"/>
      <c r="BJ40" s="422"/>
      <c r="BK40" s="423"/>
    </row>
    <row r="41" spans="2:64" ht="23.1" customHeight="1">
      <c r="B41" s="435" t="s">
        <v>78</v>
      </c>
      <c r="C41" s="436"/>
      <c r="D41" s="444"/>
      <c r="E41" s="401"/>
      <c r="F41" s="439"/>
      <c r="G41" s="440"/>
      <c r="H41" s="407"/>
      <c r="I41" s="408"/>
      <c r="J41" s="408"/>
      <c r="K41" s="409"/>
      <c r="L41" s="407"/>
      <c r="M41" s="408"/>
      <c r="N41" s="408"/>
      <c r="O41" s="409"/>
      <c r="P41" s="430"/>
      <c r="Q41" s="429"/>
      <c r="R41" s="429"/>
      <c r="S41" s="429"/>
      <c r="T41" s="429"/>
      <c r="U41" s="429"/>
      <c r="V41" s="429"/>
      <c r="W41" s="429"/>
      <c r="X41" s="429"/>
      <c r="Y41" s="429"/>
      <c r="Z41" s="429"/>
      <c r="AA41" s="429"/>
      <c r="AB41" s="429"/>
      <c r="AC41" s="429"/>
      <c r="AD41" s="429"/>
      <c r="AE41" s="429"/>
      <c r="AF41" s="429"/>
      <c r="AG41" s="429"/>
      <c r="AH41" s="429"/>
      <c r="AI41" s="429"/>
      <c r="AJ41" s="429"/>
      <c r="AK41" s="429"/>
      <c r="AL41" s="137"/>
      <c r="AM41" s="87"/>
      <c r="AN41" s="434"/>
      <c r="AO41" s="434"/>
      <c r="AP41" s="434"/>
      <c r="AQ41" s="434"/>
      <c r="AR41" s="434"/>
      <c r="AS41" s="434"/>
      <c r="AT41" s="443"/>
      <c r="AU41" s="443"/>
      <c r="AV41" s="434"/>
      <c r="AW41" s="434"/>
      <c r="AX41" s="434"/>
      <c r="AY41" s="434"/>
      <c r="AZ41" s="434"/>
      <c r="BA41" s="434"/>
      <c r="BB41" s="434"/>
      <c r="BC41" s="434"/>
      <c r="BD41" s="416" t="str">
        <f t="shared" ref="BD41" si="12">IF(OR($AN41="",$AV41=""),"",ROUND($AN41*$AV41,0))</f>
        <v/>
      </c>
      <c r="BE41" s="417"/>
      <c r="BF41" s="417"/>
      <c r="BG41" s="417"/>
      <c r="BH41" s="417"/>
      <c r="BI41" s="418"/>
      <c r="BJ41" s="422"/>
      <c r="BK41" s="423"/>
      <c r="BL41" s="46" t="s">
        <v>130</v>
      </c>
    </row>
    <row r="42" spans="2:64" ht="23.1" customHeight="1">
      <c r="B42" s="437"/>
      <c r="C42" s="438"/>
      <c r="D42" s="400"/>
      <c r="E42" s="402"/>
      <c r="F42" s="441"/>
      <c r="G42" s="442"/>
      <c r="H42" s="431"/>
      <c r="I42" s="432"/>
      <c r="J42" s="432"/>
      <c r="K42" s="433"/>
      <c r="L42" s="427"/>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07"/>
      <c r="AM42" s="409"/>
      <c r="AN42" s="434"/>
      <c r="AO42" s="434"/>
      <c r="AP42" s="434"/>
      <c r="AQ42" s="434"/>
      <c r="AR42" s="434"/>
      <c r="AS42" s="434"/>
      <c r="AT42" s="443"/>
      <c r="AU42" s="443"/>
      <c r="AV42" s="434"/>
      <c r="AW42" s="434"/>
      <c r="AX42" s="434"/>
      <c r="AY42" s="434"/>
      <c r="AZ42" s="434"/>
      <c r="BA42" s="434"/>
      <c r="BB42" s="434"/>
      <c r="BC42" s="434"/>
      <c r="BD42" s="419"/>
      <c r="BE42" s="420"/>
      <c r="BF42" s="420"/>
      <c r="BG42" s="420"/>
      <c r="BH42" s="420"/>
      <c r="BI42" s="421"/>
      <c r="BJ42" s="422"/>
      <c r="BK42" s="423"/>
    </row>
    <row r="43" spans="2:64" ht="23.1" customHeight="1">
      <c r="B43" s="435" t="s">
        <v>79</v>
      </c>
      <c r="C43" s="436"/>
      <c r="D43" s="444"/>
      <c r="E43" s="401"/>
      <c r="F43" s="439"/>
      <c r="G43" s="440"/>
      <c r="H43" s="407"/>
      <c r="I43" s="408"/>
      <c r="J43" s="408"/>
      <c r="K43" s="409"/>
      <c r="L43" s="407"/>
      <c r="M43" s="408"/>
      <c r="N43" s="408"/>
      <c r="O43" s="409"/>
      <c r="P43" s="430"/>
      <c r="Q43" s="429"/>
      <c r="R43" s="430"/>
      <c r="S43" s="429"/>
      <c r="T43" s="430"/>
      <c r="U43" s="429"/>
      <c r="V43" s="430"/>
      <c r="W43" s="429"/>
      <c r="X43" s="430"/>
      <c r="Y43" s="429"/>
      <c r="Z43" s="430"/>
      <c r="AA43" s="429"/>
      <c r="AB43" s="430"/>
      <c r="AC43" s="429"/>
      <c r="AD43" s="430"/>
      <c r="AE43" s="429"/>
      <c r="AF43" s="430"/>
      <c r="AG43" s="429"/>
      <c r="AH43" s="430"/>
      <c r="AI43" s="429"/>
      <c r="AJ43" s="430"/>
      <c r="AK43" s="429"/>
      <c r="AL43" s="137"/>
      <c r="AM43" s="87"/>
      <c r="AN43" s="434"/>
      <c r="AO43" s="434"/>
      <c r="AP43" s="434"/>
      <c r="AQ43" s="434"/>
      <c r="AR43" s="434"/>
      <c r="AS43" s="434"/>
      <c r="AT43" s="443"/>
      <c r="AU43" s="443"/>
      <c r="AV43" s="434"/>
      <c r="AW43" s="434"/>
      <c r="AX43" s="434"/>
      <c r="AY43" s="434"/>
      <c r="AZ43" s="434"/>
      <c r="BA43" s="434"/>
      <c r="BB43" s="434"/>
      <c r="BC43" s="434"/>
      <c r="BD43" s="416" t="str">
        <f t="shared" ref="BD43" si="13">IF(OR($AN43="",$AV43=""),"",ROUND($AN43*$AV43,0))</f>
        <v/>
      </c>
      <c r="BE43" s="417"/>
      <c r="BF43" s="417"/>
      <c r="BG43" s="417"/>
      <c r="BH43" s="417"/>
      <c r="BI43" s="418"/>
      <c r="BJ43" s="422"/>
      <c r="BK43" s="423"/>
      <c r="BL43" s="46" t="s">
        <v>130</v>
      </c>
    </row>
    <row r="44" spans="2:64" ht="23.1" customHeight="1">
      <c r="B44" s="437"/>
      <c r="C44" s="438"/>
      <c r="D44" s="400"/>
      <c r="E44" s="402"/>
      <c r="F44" s="441"/>
      <c r="G44" s="442"/>
      <c r="H44" s="431"/>
      <c r="I44" s="432"/>
      <c r="J44" s="432"/>
      <c r="K44" s="433"/>
      <c r="L44" s="427"/>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07"/>
      <c r="AM44" s="409"/>
      <c r="AN44" s="434"/>
      <c r="AO44" s="434"/>
      <c r="AP44" s="434"/>
      <c r="AQ44" s="434"/>
      <c r="AR44" s="434"/>
      <c r="AS44" s="434"/>
      <c r="AT44" s="443"/>
      <c r="AU44" s="443"/>
      <c r="AV44" s="434"/>
      <c r="AW44" s="434"/>
      <c r="AX44" s="434"/>
      <c r="AY44" s="434"/>
      <c r="AZ44" s="434"/>
      <c r="BA44" s="434"/>
      <c r="BB44" s="434"/>
      <c r="BC44" s="434"/>
      <c r="BD44" s="419"/>
      <c r="BE44" s="420"/>
      <c r="BF44" s="420"/>
      <c r="BG44" s="420"/>
      <c r="BH44" s="420"/>
      <c r="BI44" s="421"/>
      <c r="BJ44" s="422"/>
      <c r="BK44" s="423"/>
    </row>
    <row r="45" spans="2:64" ht="17.100000000000001" customHeight="1">
      <c r="B45" s="435" t="s">
        <v>113</v>
      </c>
      <c r="C45" s="436"/>
      <c r="D45" s="446" t="s">
        <v>113</v>
      </c>
      <c r="E45" s="447" t="s">
        <v>113</v>
      </c>
      <c r="F45" s="446" t="s">
        <v>113</v>
      </c>
      <c r="G45" s="214"/>
      <c r="H45" s="83">
        <v>1</v>
      </c>
      <c r="I45" s="84">
        <v>1</v>
      </c>
      <c r="J45" s="85">
        <v>5</v>
      </c>
      <c r="K45" s="85">
        <v>2</v>
      </c>
      <c r="L45" s="83">
        <v>2</v>
      </c>
      <c r="M45" s="85">
        <v>1</v>
      </c>
      <c r="N45" s="85">
        <v>4</v>
      </c>
      <c r="O45" s="141">
        <v>0</v>
      </c>
      <c r="P45" s="449">
        <v>9</v>
      </c>
      <c r="Q45" s="445"/>
      <c r="R45" s="445">
        <v>0</v>
      </c>
      <c r="S45" s="445"/>
      <c r="T45" s="445">
        <v>0</v>
      </c>
      <c r="U45" s="445"/>
      <c r="V45" s="445">
        <v>0</v>
      </c>
      <c r="W45" s="445"/>
      <c r="X45" s="445">
        <v>0</v>
      </c>
      <c r="Y45" s="445"/>
      <c r="Z45" s="445">
        <v>0</v>
      </c>
      <c r="AA45" s="445"/>
      <c r="AB45" s="445">
        <v>0</v>
      </c>
      <c r="AC45" s="445"/>
      <c r="AD45" s="445">
        <v>0</v>
      </c>
      <c r="AE45" s="445"/>
      <c r="AF45" s="445">
        <v>0</v>
      </c>
      <c r="AG45" s="445"/>
      <c r="AH45" s="445">
        <v>0</v>
      </c>
      <c r="AI45" s="445"/>
      <c r="AJ45" s="445">
        <v>0</v>
      </c>
      <c r="AK45" s="445"/>
      <c r="AL45" s="142"/>
      <c r="AM45" s="143"/>
      <c r="AN45" s="495" t="s">
        <v>112</v>
      </c>
      <c r="AO45" s="495"/>
      <c r="AP45" s="495"/>
      <c r="AQ45" s="495"/>
      <c r="AR45" s="495"/>
      <c r="AS45" s="495"/>
      <c r="AT45" s="495"/>
      <c r="AU45" s="495" t="s">
        <v>128</v>
      </c>
      <c r="AV45" s="495"/>
      <c r="AW45" s="495"/>
      <c r="AX45" s="496"/>
      <c r="AY45" s="497"/>
      <c r="AZ45" s="497"/>
      <c r="BA45" s="497"/>
      <c r="BB45" s="497"/>
      <c r="BC45" s="498"/>
      <c r="BD45" s="417">
        <f>IF($AN$46="対象外",0,IF($AN$46="軽8",IF($AU$46=1,INT($AN$47*(8/100)),ROUND($AN$47*(8/100),0)),IF($AU$46=1,INT($AN$47*($AN$46/100)),ROUND($AN$47*($AN$46/100),0))))</f>
        <v>0</v>
      </c>
      <c r="BE45" s="417"/>
      <c r="BF45" s="417"/>
      <c r="BG45" s="417"/>
      <c r="BH45" s="417"/>
      <c r="BI45" s="418"/>
      <c r="BJ45" s="484"/>
      <c r="BK45" s="485"/>
    </row>
    <row r="46" spans="2:64" ht="17.100000000000001" customHeight="1" thickBot="1">
      <c r="B46" s="437"/>
      <c r="C46" s="438"/>
      <c r="D46" s="215"/>
      <c r="E46" s="448"/>
      <c r="F46" s="215"/>
      <c r="G46" s="217"/>
      <c r="H46" s="487" t="s">
        <v>113</v>
      </c>
      <c r="I46" s="488"/>
      <c r="J46" s="488"/>
      <c r="K46" s="489"/>
      <c r="L46" s="490" t="s">
        <v>21</v>
      </c>
      <c r="M46" s="488"/>
      <c r="N46" s="488"/>
      <c r="O46" s="488"/>
      <c r="P46" s="488"/>
      <c r="Q46" s="488"/>
      <c r="R46" s="488"/>
      <c r="S46" s="488"/>
      <c r="T46" s="488"/>
      <c r="U46" s="488"/>
      <c r="V46" s="488"/>
      <c r="W46" s="488"/>
      <c r="X46" s="488"/>
      <c r="Y46" s="488"/>
      <c r="Z46" s="488"/>
      <c r="AA46" s="488"/>
      <c r="AB46" s="488"/>
      <c r="AC46" s="488"/>
      <c r="AD46" s="488"/>
      <c r="AE46" s="488"/>
      <c r="AF46" s="488"/>
      <c r="AG46" s="488"/>
      <c r="AH46" s="488"/>
      <c r="AI46" s="488"/>
      <c r="AJ46" s="213"/>
      <c r="AK46" s="213"/>
      <c r="AL46" s="213"/>
      <c r="AM46" s="214"/>
      <c r="AN46" s="491">
        <v>10</v>
      </c>
      <c r="AO46" s="491"/>
      <c r="AP46" s="491"/>
      <c r="AQ46" s="491"/>
      <c r="AR46" s="491"/>
      <c r="AS46" s="491"/>
      <c r="AT46" s="158" t="s">
        <v>20</v>
      </c>
      <c r="AU46" s="492">
        <v>2</v>
      </c>
      <c r="AV46" s="493"/>
      <c r="AW46" s="494"/>
      <c r="AX46" s="499"/>
      <c r="AY46" s="500"/>
      <c r="AZ46" s="500"/>
      <c r="BA46" s="500"/>
      <c r="BB46" s="500"/>
      <c r="BC46" s="501"/>
      <c r="BD46" s="482"/>
      <c r="BE46" s="482"/>
      <c r="BF46" s="482"/>
      <c r="BG46" s="482"/>
      <c r="BH46" s="482"/>
      <c r="BI46" s="483"/>
      <c r="BJ46" s="334"/>
      <c r="BK46" s="486"/>
    </row>
    <row r="47" spans="2:64" ht="15" customHeight="1">
      <c r="B47" s="63"/>
      <c r="C47" s="63"/>
      <c r="D47" s="64"/>
      <c r="E47" s="64"/>
      <c r="F47" s="64"/>
      <c r="G47" s="65"/>
      <c r="H47" s="65"/>
      <c r="I47" s="65"/>
      <c r="J47" s="65"/>
      <c r="K47" s="65"/>
      <c r="L47" s="65"/>
      <c r="M47" s="65"/>
      <c r="N47" s="65"/>
      <c r="O47" s="65"/>
      <c r="P47" s="65"/>
      <c r="Q47" s="65"/>
      <c r="R47" s="65"/>
      <c r="S47" s="65"/>
      <c r="T47" s="466"/>
      <c r="U47" s="466"/>
      <c r="V47" s="466"/>
      <c r="W47" s="466"/>
      <c r="X47" s="466"/>
      <c r="Y47" s="468"/>
      <c r="Z47" s="468"/>
      <c r="AA47" s="468"/>
      <c r="AB47" s="468"/>
      <c r="AC47" s="468"/>
      <c r="AD47" s="144"/>
      <c r="AE47" s="144"/>
      <c r="AF47" s="144"/>
      <c r="AG47" s="144"/>
      <c r="AH47" s="144"/>
      <c r="AI47" s="144"/>
      <c r="AJ47" s="688">
        <v>88</v>
      </c>
      <c r="AK47" s="689"/>
      <c r="AL47" s="474" t="s">
        <v>115</v>
      </c>
      <c r="AM47" s="475"/>
      <c r="AN47" s="478">
        <f>SUM($BD$4:$BI$44)</f>
        <v>0</v>
      </c>
      <c r="AO47" s="478"/>
      <c r="AP47" s="478"/>
      <c r="AQ47" s="478"/>
      <c r="AR47" s="478"/>
      <c r="AS47" s="478"/>
      <c r="AT47" s="478"/>
      <c r="AU47" s="478"/>
      <c r="AV47" s="686">
        <v>99</v>
      </c>
      <c r="AW47" s="450" t="s">
        <v>114</v>
      </c>
      <c r="AX47" s="451"/>
      <c r="AY47" s="452"/>
      <c r="AZ47" s="456">
        <f>$AN$47+$BD$45</f>
        <v>0</v>
      </c>
      <c r="BA47" s="456"/>
      <c r="BB47" s="456"/>
      <c r="BC47" s="456"/>
      <c r="BD47" s="456"/>
      <c r="BE47" s="456"/>
      <c r="BF47" s="456"/>
      <c r="BG47" s="456"/>
      <c r="BH47" s="456"/>
      <c r="BI47" s="457"/>
      <c r="BJ47" s="460"/>
      <c r="BK47" s="461"/>
    </row>
    <row r="48" spans="2:64" ht="15" customHeight="1" thickBot="1">
      <c r="B48" s="66"/>
      <c r="C48" s="184" t="s">
        <v>208</v>
      </c>
      <c r="G48" s="67"/>
      <c r="H48" s="67"/>
      <c r="I48" s="67"/>
      <c r="J48" s="67"/>
      <c r="K48" s="67"/>
      <c r="L48" s="67"/>
      <c r="M48" s="67"/>
      <c r="N48" s="67"/>
      <c r="O48" s="67"/>
      <c r="P48" s="67"/>
      <c r="Q48" s="67"/>
      <c r="R48" s="67"/>
      <c r="S48" s="67"/>
      <c r="T48" s="467"/>
      <c r="U48" s="467"/>
      <c r="V48" s="467"/>
      <c r="W48" s="467"/>
      <c r="X48" s="467"/>
      <c r="Y48" s="469"/>
      <c r="Z48" s="469"/>
      <c r="AA48" s="469"/>
      <c r="AB48" s="469"/>
      <c r="AC48" s="469"/>
      <c r="AD48" s="145"/>
      <c r="AE48" s="145"/>
      <c r="AF48" s="145"/>
      <c r="AG48" s="145"/>
      <c r="AH48" s="145"/>
      <c r="AI48" s="146"/>
      <c r="AJ48" s="690"/>
      <c r="AK48" s="691"/>
      <c r="AL48" s="476"/>
      <c r="AM48" s="477"/>
      <c r="AN48" s="479"/>
      <c r="AO48" s="479"/>
      <c r="AP48" s="479"/>
      <c r="AQ48" s="479"/>
      <c r="AR48" s="479"/>
      <c r="AS48" s="479"/>
      <c r="AT48" s="479"/>
      <c r="AU48" s="479"/>
      <c r="AV48" s="687"/>
      <c r="AW48" s="453"/>
      <c r="AX48" s="454"/>
      <c r="AY48" s="455"/>
      <c r="AZ48" s="458"/>
      <c r="BA48" s="458"/>
      <c r="BB48" s="458"/>
      <c r="BC48" s="458"/>
      <c r="BD48" s="458"/>
      <c r="BE48" s="458"/>
      <c r="BF48" s="458"/>
      <c r="BG48" s="458"/>
      <c r="BH48" s="458"/>
      <c r="BI48" s="459"/>
      <c r="BJ48" s="462"/>
      <c r="BK48" s="463"/>
    </row>
    <row r="49" spans="2:63">
      <c r="B49" s="66"/>
      <c r="W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K49" s="179" t="s">
        <v>196</v>
      </c>
    </row>
    <row r="50" spans="2:63">
      <c r="R50" s="48"/>
      <c r="S50" s="48"/>
      <c r="T50" s="48"/>
      <c r="U50" s="48"/>
      <c r="V50" s="48"/>
      <c r="W50" s="48"/>
      <c r="X50" s="48"/>
      <c r="Y50" s="48"/>
      <c r="Z50" s="48"/>
      <c r="AA50" s="48"/>
      <c r="AB50" s="48"/>
      <c r="AC50" s="48"/>
      <c r="AD50" s="48"/>
      <c r="AF50" s="48"/>
      <c r="AG50" s="48"/>
      <c r="AH50" s="48"/>
      <c r="AI50" s="48"/>
      <c r="AJ50" s="48"/>
      <c r="AK50" s="48"/>
    </row>
    <row r="51" spans="2:63" ht="15" customHeight="1"/>
    <row r="52" spans="2:63" ht="15" customHeight="1"/>
    <row r="53" spans="2:63" ht="15" customHeight="1"/>
    <row r="54" spans="2:63" ht="15" customHeight="1"/>
    <row r="55" spans="2:63" ht="15" customHeight="1"/>
    <row r="56" spans="2:63" ht="15" customHeight="1"/>
    <row r="57" spans="2:63" ht="15" customHeight="1"/>
    <row r="58" spans="2:63" ht="15" customHeight="1"/>
    <row r="59" spans="2:63" ht="15" customHeight="1"/>
    <row r="60" spans="2:63" ht="15" customHeight="1"/>
    <row r="61" spans="2:63" ht="15" customHeight="1"/>
    <row r="62" spans="2:63" ht="15" customHeight="1"/>
    <row r="63" spans="2:63" ht="15" customHeight="1"/>
  </sheetData>
  <mergeCells count="454">
    <mergeCell ref="BA2:BB2"/>
    <mergeCell ref="BD2:BK2"/>
    <mergeCell ref="Z9:AE9"/>
    <mergeCell ref="Z10:AK10"/>
    <mergeCell ref="Z11:AK11"/>
    <mergeCell ref="L15:O15"/>
    <mergeCell ref="H15:K15"/>
    <mergeCell ref="BJ15:BK16"/>
    <mergeCell ref="AX10:BC11"/>
    <mergeCell ref="BF3:BG3"/>
    <mergeCell ref="AL13:AM13"/>
    <mergeCell ref="AN13:AS14"/>
    <mergeCell ref="AT13:AU14"/>
    <mergeCell ref="AV13:BC14"/>
    <mergeCell ref="BJ13:BK14"/>
    <mergeCell ref="AL14:AM14"/>
    <mergeCell ref="AO7:AS9"/>
    <mergeCell ref="AT10:AW11"/>
    <mergeCell ref="AT7:AW9"/>
    <mergeCell ref="L13:O13"/>
    <mergeCell ref="P13:AK13"/>
    <mergeCell ref="L14:AK14"/>
    <mergeCell ref="BI3:BJ3"/>
    <mergeCell ref="B8:T8"/>
    <mergeCell ref="L39:O39"/>
    <mergeCell ref="AJ15:AK15"/>
    <mergeCell ref="D13:E14"/>
    <mergeCell ref="F13:G14"/>
    <mergeCell ref="H13:K13"/>
    <mergeCell ref="AN15:AS16"/>
    <mergeCell ref="R15:S15"/>
    <mergeCell ref="H39:K39"/>
    <mergeCell ref="AF15:AG15"/>
    <mergeCell ref="AH15:AI15"/>
    <mergeCell ref="D17:D18"/>
    <mergeCell ref="E17:E18"/>
    <mergeCell ref="F17:G18"/>
    <mergeCell ref="E37:E38"/>
    <mergeCell ref="F37:G38"/>
    <mergeCell ref="P37:Q37"/>
    <mergeCell ref="P17:Q17"/>
    <mergeCell ref="V9:Y9"/>
    <mergeCell ref="B4:L6"/>
    <mergeCell ref="M4:N6"/>
    <mergeCell ref="BA3:BD3"/>
    <mergeCell ref="BG7:BK9"/>
    <mergeCell ref="E11:T11"/>
    <mergeCell ref="V11:Y11"/>
    <mergeCell ref="B10:T10"/>
    <mergeCell ref="V10:Y10"/>
    <mergeCell ref="BG10:BK11"/>
    <mergeCell ref="AX7:BC9"/>
    <mergeCell ref="B3:N3"/>
    <mergeCell ref="B11:D11"/>
    <mergeCell ref="BD13:BI14"/>
    <mergeCell ref="AN7:AN9"/>
    <mergeCell ref="AN10:AN11"/>
    <mergeCell ref="AO10:AS11"/>
    <mergeCell ref="H14:K14"/>
    <mergeCell ref="B13:C14"/>
    <mergeCell ref="D15:D16"/>
    <mergeCell ref="E15:E16"/>
    <mergeCell ref="F15:G16"/>
    <mergeCell ref="L16:AK16"/>
    <mergeCell ref="AL16:AM16"/>
    <mergeCell ref="AD15:AE15"/>
    <mergeCell ref="BD15:BI16"/>
    <mergeCell ref="B15:C16"/>
    <mergeCell ref="H16:K16"/>
    <mergeCell ref="T15:U15"/>
    <mergeCell ref="V15:W15"/>
    <mergeCell ref="X15:Y15"/>
    <mergeCell ref="Z15:AA15"/>
    <mergeCell ref="AB15:AC15"/>
    <mergeCell ref="P15:Q15"/>
    <mergeCell ref="AV15:BC16"/>
    <mergeCell ref="AT15:AU16"/>
    <mergeCell ref="B9:T9"/>
    <mergeCell ref="B17:C18"/>
    <mergeCell ref="BJ17:BK18"/>
    <mergeCell ref="H18:K18"/>
    <mergeCell ref="L18:AK18"/>
    <mergeCell ref="AL18:AM18"/>
    <mergeCell ref="AD17:AE17"/>
    <mergeCell ref="AF17:AG17"/>
    <mergeCell ref="AH17:AI17"/>
    <mergeCell ref="AJ17:AK17"/>
    <mergeCell ref="AN17:AS18"/>
    <mergeCell ref="R17:S17"/>
    <mergeCell ref="T17:U17"/>
    <mergeCell ref="V17:W17"/>
    <mergeCell ref="X17:Y17"/>
    <mergeCell ref="Z17:AA17"/>
    <mergeCell ref="AB17:AC17"/>
    <mergeCell ref="AT17:AU18"/>
    <mergeCell ref="AV17:BC18"/>
    <mergeCell ref="BD17:BI18"/>
    <mergeCell ref="H17:K17"/>
    <mergeCell ref="L17:O17"/>
    <mergeCell ref="BJ19:BK20"/>
    <mergeCell ref="H20:K20"/>
    <mergeCell ref="L20:AK20"/>
    <mergeCell ref="AL20:AM20"/>
    <mergeCell ref="AD19:AE19"/>
    <mergeCell ref="AF19:AG19"/>
    <mergeCell ref="AH19:AI19"/>
    <mergeCell ref="AJ19:AK19"/>
    <mergeCell ref="AN19:AS20"/>
    <mergeCell ref="R19:S19"/>
    <mergeCell ref="T19:U19"/>
    <mergeCell ref="V19:W19"/>
    <mergeCell ref="X19:Y19"/>
    <mergeCell ref="Z19:AA19"/>
    <mergeCell ref="AB19:AC19"/>
    <mergeCell ref="P19:Q19"/>
    <mergeCell ref="H19:K19"/>
    <mergeCell ref="L19:O19"/>
    <mergeCell ref="B21:C22"/>
    <mergeCell ref="D21:D22"/>
    <mergeCell ref="E21:E22"/>
    <mergeCell ref="F21:G22"/>
    <mergeCell ref="P21:Q21"/>
    <mergeCell ref="AT19:AU20"/>
    <mergeCell ref="AV19:BC20"/>
    <mergeCell ref="BD19:BI20"/>
    <mergeCell ref="B19:C20"/>
    <mergeCell ref="D19:D20"/>
    <mergeCell ref="E19:E20"/>
    <mergeCell ref="F19:G20"/>
    <mergeCell ref="AT21:AU22"/>
    <mergeCell ref="AV21:BC22"/>
    <mergeCell ref="BD21:BI22"/>
    <mergeCell ref="H21:K21"/>
    <mergeCell ref="L21:O21"/>
    <mergeCell ref="BJ21:BK22"/>
    <mergeCell ref="H22:K22"/>
    <mergeCell ref="L22:AK22"/>
    <mergeCell ref="AL22:AM22"/>
    <mergeCell ref="AD21:AE21"/>
    <mergeCell ref="AF21:AG21"/>
    <mergeCell ref="AH21:AI21"/>
    <mergeCell ref="AJ21:AK21"/>
    <mergeCell ref="AN21:AS22"/>
    <mergeCell ref="R21:S21"/>
    <mergeCell ref="T21:U21"/>
    <mergeCell ref="V21:W21"/>
    <mergeCell ref="X21:Y21"/>
    <mergeCell ref="Z21:AA21"/>
    <mergeCell ref="AB21:AC21"/>
    <mergeCell ref="BJ23:BK24"/>
    <mergeCell ref="H24:K24"/>
    <mergeCell ref="L24:AK24"/>
    <mergeCell ref="AL24:AM24"/>
    <mergeCell ref="AD23:AE23"/>
    <mergeCell ref="AF23:AG23"/>
    <mergeCell ref="AH23:AI23"/>
    <mergeCell ref="AJ23:AK23"/>
    <mergeCell ref="AN23:AS24"/>
    <mergeCell ref="R23:S23"/>
    <mergeCell ref="T23:U23"/>
    <mergeCell ref="V23:W23"/>
    <mergeCell ref="X23:Y23"/>
    <mergeCell ref="Z23:AA23"/>
    <mergeCell ref="AB23:AC23"/>
    <mergeCell ref="P23:Q23"/>
    <mergeCell ref="H23:K23"/>
    <mergeCell ref="L23:O23"/>
    <mergeCell ref="B25:C26"/>
    <mergeCell ref="D25:D26"/>
    <mergeCell ref="E25:E26"/>
    <mergeCell ref="F25:G26"/>
    <mergeCell ref="P25:Q25"/>
    <mergeCell ref="AT23:AU24"/>
    <mergeCell ref="AV23:BC24"/>
    <mergeCell ref="BD23:BI24"/>
    <mergeCell ref="B23:C24"/>
    <mergeCell ref="D23:D24"/>
    <mergeCell ref="E23:E24"/>
    <mergeCell ref="F23:G24"/>
    <mergeCell ref="AT25:AU26"/>
    <mergeCell ref="AV25:BC26"/>
    <mergeCell ref="BD25:BI26"/>
    <mergeCell ref="H25:K25"/>
    <mergeCell ref="L25:O25"/>
    <mergeCell ref="BJ25:BK26"/>
    <mergeCell ref="H26:K26"/>
    <mergeCell ref="L26:AK26"/>
    <mergeCell ref="AL26:AM26"/>
    <mergeCell ref="AD25:AE25"/>
    <mergeCell ref="AF25:AG25"/>
    <mergeCell ref="AH25:AI25"/>
    <mergeCell ref="AJ25:AK25"/>
    <mergeCell ref="AN25:AS26"/>
    <mergeCell ref="R25:S25"/>
    <mergeCell ref="T25:U25"/>
    <mergeCell ref="V25:W25"/>
    <mergeCell ref="X25:Y25"/>
    <mergeCell ref="Z25:AA25"/>
    <mergeCell ref="AB25:AC25"/>
    <mergeCell ref="BJ27:BK28"/>
    <mergeCell ref="H28:K28"/>
    <mergeCell ref="L28:AK28"/>
    <mergeCell ref="AL28:AM28"/>
    <mergeCell ref="AD27:AE27"/>
    <mergeCell ref="AF27:AG27"/>
    <mergeCell ref="AH27:AI27"/>
    <mergeCell ref="AJ27:AK27"/>
    <mergeCell ref="AN27:AS28"/>
    <mergeCell ref="R27:S27"/>
    <mergeCell ref="T27:U27"/>
    <mergeCell ref="V27:W27"/>
    <mergeCell ref="X27:Y27"/>
    <mergeCell ref="Z27:AA27"/>
    <mergeCell ref="AB27:AC27"/>
    <mergeCell ref="P27:Q27"/>
    <mergeCell ref="H27:K27"/>
    <mergeCell ref="L27:O27"/>
    <mergeCell ref="B29:C30"/>
    <mergeCell ref="D29:D30"/>
    <mergeCell ref="E29:E30"/>
    <mergeCell ref="F29:G30"/>
    <mergeCell ref="P29:Q29"/>
    <mergeCell ref="AT27:AU28"/>
    <mergeCell ref="AV27:BC28"/>
    <mergeCell ref="BD27:BI28"/>
    <mergeCell ref="B27:C28"/>
    <mergeCell ref="D27:D28"/>
    <mergeCell ref="E27:E28"/>
    <mergeCell ref="F27:G28"/>
    <mergeCell ref="AT29:AU30"/>
    <mergeCell ref="AV29:BC30"/>
    <mergeCell ref="BD29:BI30"/>
    <mergeCell ref="L29:O29"/>
    <mergeCell ref="H29:K29"/>
    <mergeCell ref="BJ29:BK30"/>
    <mergeCell ref="H30:K30"/>
    <mergeCell ref="L30:AK30"/>
    <mergeCell ref="AL30:AM30"/>
    <mergeCell ref="AD29:AE29"/>
    <mergeCell ref="AF29:AG29"/>
    <mergeCell ref="AH29:AI29"/>
    <mergeCell ref="AJ29:AK29"/>
    <mergeCell ref="AN29:AS30"/>
    <mergeCell ref="R29:S29"/>
    <mergeCell ref="T29:U29"/>
    <mergeCell ref="V29:W29"/>
    <mergeCell ref="X29:Y29"/>
    <mergeCell ref="Z29:AA29"/>
    <mergeCell ref="AB29:AC29"/>
    <mergeCell ref="BJ31:BK32"/>
    <mergeCell ref="H32:K32"/>
    <mergeCell ref="L32:AK32"/>
    <mergeCell ref="AL32:AM32"/>
    <mergeCell ref="AD31:AE31"/>
    <mergeCell ref="AF31:AG31"/>
    <mergeCell ref="AH31:AI31"/>
    <mergeCell ref="AJ31:AK31"/>
    <mergeCell ref="AN31:AS32"/>
    <mergeCell ref="R31:S31"/>
    <mergeCell ref="T31:U31"/>
    <mergeCell ref="V31:W31"/>
    <mergeCell ref="X31:Y31"/>
    <mergeCell ref="Z31:AA31"/>
    <mergeCell ref="AB31:AC31"/>
    <mergeCell ref="P31:Q31"/>
    <mergeCell ref="L31:O31"/>
    <mergeCell ref="H31:K31"/>
    <mergeCell ref="B33:C34"/>
    <mergeCell ref="D33:D34"/>
    <mergeCell ref="E33:E34"/>
    <mergeCell ref="F33:G34"/>
    <mergeCell ref="P33:Q33"/>
    <mergeCell ref="AT31:AU32"/>
    <mergeCell ref="AV31:BC32"/>
    <mergeCell ref="BD31:BI32"/>
    <mergeCell ref="B31:C32"/>
    <mergeCell ref="D31:D32"/>
    <mergeCell ref="E31:E32"/>
    <mergeCell ref="F31:G32"/>
    <mergeCell ref="AT33:AU34"/>
    <mergeCell ref="AV33:BC34"/>
    <mergeCell ref="BD33:BI34"/>
    <mergeCell ref="L33:O33"/>
    <mergeCell ref="H33:K33"/>
    <mergeCell ref="BJ33:BK34"/>
    <mergeCell ref="H34:K34"/>
    <mergeCell ref="L34:AK34"/>
    <mergeCell ref="AL34:AM34"/>
    <mergeCell ref="AD33:AE33"/>
    <mergeCell ref="AF33:AG33"/>
    <mergeCell ref="AH33:AI33"/>
    <mergeCell ref="AJ33:AK33"/>
    <mergeCell ref="AN33:AS34"/>
    <mergeCell ref="R33:S33"/>
    <mergeCell ref="T33:U33"/>
    <mergeCell ref="V33:W33"/>
    <mergeCell ref="X33:Y33"/>
    <mergeCell ref="Z33:AA33"/>
    <mergeCell ref="AB33:AC33"/>
    <mergeCell ref="BJ35:BK36"/>
    <mergeCell ref="H36:K36"/>
    <mergeCell ref="L36:AK36"/>
    <mergeCell ref="AL36:AM36"/>
    <mergeCell ref="AD35:AE35"/>
    <mergeCell ref="AF35:AG35"/>
    <mergeCell ref="AH35:AI35"/>
    <mergeCell ref="AJ35:AK35"/>
    <mergeCell ref="AN35:AS36"/>
    <mergeCell ref="R35:S35"/>
    <mergeCell ref="T35:U35"/>
    <mergeCell ref="V35:W35"/>
    <mergeCell ref="X35:Y35"/>
    <mergeCell ref="Z35:AA35"/>
    <mergeCell ref="AB35:AC35"/>
    <mergeCell ref="P35:Q35"/>
    <mergeCell ref="H35:K35"/>
    <mergeCell ref="L35:O35"/>
    <mergeCell ref="AT35:AU36"/>
    <mergeCell ref="AV35:BC36"/>
    <mergeCell ref="BD35:BI36"/>
    <mergeCell ref="B35:C36"/>
    <mergeCell ref="D35:D36"/>
    <mergeCell ref="E35:E36"/>
    <mergeCell ref="F35:G36"/>
    <mergeCell ref="AT37:AU38"/>
    <mergeCell ref="AV37:BC38"/>
    <mergeCell ref="BD37:BI38"/>
    <mergeCell ref="L37:O37"/>
    <mergeCell ref="H37:K37"/>
    <mergeCell ref="BJ37:BK38"/>
    <mergeCell ref="H38:K38"/>
    <mergeCell ref="L38:AK38"/>
    <mergeCell ref="AL38:AM38"/>
    <mergeCell ref="AD37:AE37"/>
    <mergeCell ref="AF37:AG37"/>
    <mergeCell ref="AH37:AI37"/>
    <mergeCell ref="AJ37:AK37"/>
    <mergeCell ref="AN37:AS38"/>
    <mergeCell ref="R37:S37"/>
    <mergeCell ref="T37:U37"/>
    <mergeCell ref="V37:W37"/>
    <mergeCell ref="X37:Y37"/>
    <mergeCell ref="Z37:AA37"/>
    <mergeCell ref="AB37:AC37"/>
    <mergeCell ref="BD39:BI40"/>
    <mergeCell ref="B39:C40"/>
    <mergeCell ref="D39:D40"/>
    <mergeCell ref="E39:E40"/>
    <mergeCell ref="F39:G40"/>
    <mergeCell ref="AT41:AU42"/>
    <mergeCell ref="AV41:BC42"/>
    <mergeCell ref="BD41:BI42"/>
    <mergeCell ref="BJ39:BK40"/>
    <mergeCell ref="H40:K40"/>
    <mergeCell ref="L40:AK40"/>
    <mergeCell ref="AL40:AM40"/>
    <mergeCell ref="AD39:AE39"/>
    <mergeCell ref="AF39:AG39"/>
    <mergeCell ref="AH39:AI39"/>
    <mergeCell ref="AJ39:AK39"/>
    <mergeCell ref="AN39:AS40"/>
    <mergeCell ref="R39:S39"/>
    <mergeCell ref="T39:U39"/>
    <mergeCell ref="V39:W39"/>
    <mergeCell ref="X39:Y39"/>
    <mergeCell ref="Z39:AA39"/>
    <mergeCell ref="AB39:AC39"/>
    <mergeCell ref="P39:Q39"/>
    <mergeCell ref="BJ41:BK42"/>
    <mergeCell ref="H42:K42"/>
    <mergeCell ref="L42:AK42"/>
    <mergeCell ref="AL42:AM42"/>
    <mergeCell ref="AD41:AE41"/>
    <mergeCell ref="AF41:AG41"/>
    <mergeCell ref="AH41:AI41"/>
    <mergeCell ref="AJ41:AK41"/>
    <mergeCell ref="AN41:AS42"/>
    <mergeCell ref="R41:S41"/>
    <mergeCell ref="T41:U41"/>
    <mergeCell ref="V41:W41"/>
    <mergeCell ref="X41:Y41"/>
    <mergeCell ref="Z41:AA41"/>
    <mergeCell ref="AB41:AC41"/>
    <mergeCell ref="P41:Q41"/>
    <mergeCell ref="L41:O41"/>
    <mergeCell ref="H41:K41"/>
    <mergeCell ref="BJ43:BK44"/>
    <mergeCell ref="H44:K44"/>
    <mergeCell ref="L44:AK44"/>
    <mergeCell ref="AL44:AM44"/>
    <mergeCell ref="AD43:AE43"/>
    <mergeCell ref="AF43:AG43"/>
    <mergeCell ref="AH43:AI43"/>
    <mergeCell ref="AJ43:AK43"/>
    <mergeCell ref="AN43:AS44"/>
    <mergeCell ref="R43:S43"/>
    <mergeCell ref="T43:U43"/>
    <mergeCell ref="V43:W43"/>
    <mergeCell ref="X43:Y43"/>
    <mergeCell ref="Z43:AA43"/>
    <mergeCell ref="AB43:AC43"/>
    <mergeCell ref="P43:Q43"/>
    <mergeCell ref="AT43:AU44"/>
    <mergeCell ref="AV43:BC44"/>
    <mergeCell ref="BD43:BI44"/>
    <mergeCell ref="L43:O43"/>
    <mergeCell ref="H43:K43"/>
    <mergeCell ref="BJ47:BK48"/>
    <mergeCell ref="Y47:AC48"/>
    <mergeCell ref="BD45:BI46"/>
    <mergeCell ref="BJ45:BK46"/>
    <mergeCell ref="AD45:AE45"/>
    <mergeCell ref="AF45:AG45"/>
    <mergeCell ref="AH45:AI45"/>
    <mergeCell ref="AJ45:AK45"/>
    <mergeCell ref="R45:S45"/>
    <mergeCell ref="T45:U45"/>
    <mergeCell ref="V45:W45"/>
    <mergeCell ref="AN47:AU48"/>
    <mergeCell ref="AV47:AV48"/>
    <mergeCell ref="AW47:AY48"/>
    <mergeCell ref="AZ47:BI48"/>
    <mergeCell ref="AX45:BC46"/>
    <mergeCell ref="T47:X48"/>
    <mergeCell ref="L46:AM46"/>
    <mergeCell ref="AL47:AM48"/>
    <mergeCell ref="AJ47:AK48"/>
    <mergeCell ref="X45:Y45"/>
    <mergeCell ref="Z45:AA45"/>
    <mergeCell ref="AB45:AC45"/>
    <mergeCell ref="AB2:AQ2"/>
    <mergeCell ref="AB3:AQ3"/>
    <mergeCell ref="AN45:AT45"/>
    <mergeCell ref="AN46:AS46"/>
    <mergeCell ref="AU45:AW45"/>
    <mergeCell ref="AU46:AW46"/>
    <mergeCell ref="B45:C46"/>
    <mergeCell ref="D45:D46"/>
    <mergeCell ref="E45:E46"/>
    <mergeCell ref="F45:G46"/>
    <mergeCell ref="P45:Q45"/>
    <mergeCell ref="H46:K46"/>
    <mergeCell ref="B43:C44"/>
    <mergeCell ref="D43:D44"/>
    <mergeCell ref="E43:E44"/>
    <mergeCell ref="F43:G44"/>
    <mergeCell ref="B41:C42"/>
    <mergeCell ref="D41:D42"/>
    <mergeCell ref="E41:E42"/>
    <mergeCell ref="F41:G42"/>
    <mergeCell ref="AT39:AU40"/>
    <mergeCell ref="AV39:BC40"/>
    <mergeCell ref="B37:C38"/>
    <mergeCell ref="D37:D38"/>
  </mergeCells>
  <phoneticPr fontId="1"/>
  <conditionalFormatting sqref="AN46">
    <cfRule type="expression" dxfId="2" priority="3">
      <formula>#REF!="しない"</formula>
    </cfRule>
  </conditionalFormatting>
  <conditionalFormatting sqref="AU46">
    <cfRule type="expression" dxfId="1" priority="5">
      <formula>#REF!="しない"</formula>
    </cfRule>
  </conditionalFormatting>
  <dataValidations count="2">
    <dataValidation type="list" allowBlank="1" showInputMessage="1" showErrorMessage="1" sqref="AU46" xr:uid="{00000000-0002-0000-0500-000000000000}">
      <formula1>"1,2"</formula1>
    </dataValidation>
    <dataValidation type="list" allowBlank="1" showInputMessage="1" showErrorMessage="1" sqref="AN46:AS46" xr:uid="{00000000-0002-0000-0500-000001000000}">
      <formula1>"8,10,軽8,対象外"</formula1>
    </dataValidation>
  </dataValidations>
  <printOptions horizontalCentered="1"/>
  <pageMargins left="0" right="0" top="0.59055118110236227" bottom="0.19685039370078741" header="7.874015748031496E-2" footer="7.874015748031496E-2"/>
  <pageSetup paperSize="9" scale="80" orientation="portrait" r:id="rId1"/>
  <headerFooter>
    <oddHeader>&amp;R&amp;A</oddHeader>
    <oddFooter>&amp;C&amp;K01+049（日本ヒューム㈱指定用紙）</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リスト!$D$3:$D$5</xm:f>
          </x14:formula1>
          <xm:sqref>F15:G44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B1:BT63"/>
  <sheetViews>
    <sheetView showGridLines="0" view="pageBreakPreview" zoomScale="160" zoomScaleNormal="160" zoomScaleSheetLayoutView="160" workbookViewId="0">
      <selection activeCell="C2" sqref="C2"/>
    </sheetView>
  </sheetViews>
  <sheetFormatPr defaultRowHeight="12"/>
  <cols>
    <col min="1" max="1" width="0.75" style="46" customWidth="1"/>
    <col min="2" max="3" width="1.25" style="46" customWidth="1"/>
    <col min="4" max="5" width="2.625" style="46" customWidth="1"/>
    <col min="6" max="7" width="1.625" style="46" customWidth="1"/>
    <col min="8" max="16" width="2.125" style="46" customWidth="1"/>
    <col min="17" max="17" width="0.875" style="46" customWidth="1"/>
    <col min="18" max="18" width="2.125" style="46" customWidth="1"/>
    <col min="19" max="19" width="0.875" style="46" customWidth="1"/>
    <col min="20" max="20" width="2.125" style="46" customWidth="1"/>
    <col min="21" max="21" width="0.875" style="46" customWidth="1"/>
    <col min="22" max="22" width="2.125" style="46" customWidth="1"/>
    <col min="23" max="23" width="0.875" style="46" customWidth="1"/>
    <col min="24" max="24" width="2.125" style="46" customWidth="1"/>
    <col min="25" max="25" width="0.875" style="46" customWidth="1"/>
    <col min="26" max="26" width="2.125" style="46" customWidth="1"/>
    <col min="27" max="27" width="0.875" style="46" customWidth="1"/>
    <col min="28" max="28" width="2.125" style="46" customWidth="1"/>
    <col min="29" max="29" width="0.875" style="46" customWidth="1"/>
    <col min="30" max="30" width="2.125" style="46" customWidth="1"/>
    <col min="31" max="31" width="0.875" style="46" customWidth="1"/>
    <col min="32" max="32" width="2.125" style="46" customWidth="1"/>
    <col min="33" max="33" width="0.875" style="46" customWidth="1"/>
    <col min="34" max="34" width="2.125" style="46" customWidth="1"/>
    <col min="35" max="35" width="0.875" style="46" customWidth="1"/>
    <col min="36" max="36" width="2.125" style="46" customWidth="1"/>
    <col min="37" max="37" width="0.875" style="46" customWidth="1"/>
    <col min="38" max="39" width="1.625" style="46" customWidth="1"/>
    <col min="40" max="47" width="2.125" style="46" customWidth="1"/>
    <col min="48" max="48" width="3.125" style="46" hidden="1" customWidth="1"/>
    <col min="49" max="49" width="3.125" style="46" customWidth="1"/>
    <col min="50" max="50" width="2" style="46" customWidth="1"/>
    <col min="51" max="51" width="1.375" style="46" customWidth="1"/>
    <col min="52" max="54" width="2.125" style="46" customWidth="1"/>
    <col min="55" max="55" width="1.125" style="46" customWidth="1"/>
    <col min="56" max="56" width="0.75" style="46" customWidth="1"/>
    <col min="57" max="58" width="2.125" style="46" customWidth="1"/>
    <col min="59" max="59" width="5.375" style="46" customWidth="1"/>
    <col min="60" max="60" width="1" style="46" customWidth="1"/>
    <col min="61" max="64" width="2.125" style="46" customWidth="1"/>
    <col min="65" max="71" width="1.875" style="46" customWidth="1"/>
    <col min="72" max="72" width="2.125" style="46" customWidth="1"/>
    <col min="73" max="110" width="1.625" style="46" customWidth="1"/>
    <col min="111" max="16384" width="9" style="46"/>
  </cols>
  <sheetData>
    <row r="1" spans="2:72" ht="3.75" customHeight="1"/>
    <row r="2" spans="2:72" ht="18" customHeight="1">
      <c r="B2" s="47"/>
      <c r="C2" s="47"/>
      <c r="D2" s="47"/>
      <c r="E2" s="47"/>
      <c r="F2" s="47"/>
      <c r="G2" s="47"/>
      <c r="H2" s="47"/>
      <c r="I2" s="47"/>
      <c r="J2" s="47"/>
      <c r="K2" s="47"/>
      <c r="L2" s="47"/>
      <c r="M2" s="47"/>
      <c r="N2" s="47"/>
      <c r="O2" s="47"/>
      <c r="S2" s="147"/>
      <c r="T2" s="147"/>
      <c r="U2" s="147"/>
      <c r="V2" s="147"/>
      <c r="W2" s="147"/>
      <c r="X2" s="147"/>
      <c r="Y2" s="147"/>
      <c r="Z2" s="147"/>
      <c r="AA2" s="147"/>
      <c r="AB2" s="509" t="s">
        <v>129</v>
      </c>
      <c r="AC2" s="509"/>
      <c r="AD2" s="509"/>
      <c r="AE2" s="509"/>
      <c r="AF2" s="509"/>
      <c r="AG2" s="509"/>
      <c r="AH2" s="509"/>
      <c r="AI2" s="509"/>
      <c r="AJ2" s="509"/>
      <c r="AK2" s="509"/>
      <c r="AL2" s="509"/>
      <c r="AM2" s="509"/>
      <c r="AN2" s="509"/>
      <c r="AO2" s="509"/>
      <c r="AP2" s="509"/>
      <c r="AQ2" s="509"/>
      <c r="AX2" s="48"/>
      <c r="AY2" s="48"/>
      <c r="BA2" s="132"/>
      <c r="BB2" s="344" t="s">
        <v>25</v>
      </c>
      <c r="BC2" s="344"/>
      <c r="BD2" s="131"/>
      <c r="BE2" s="761" t="str">
        <f>IF(請求書!$BD$2="","",請求書!$BD$2)</f>
        <v/>
      </c>
      <c r="BF2" s="761"/>
      <c r="BG2" s="761"/>
      <c r="BH2" s="761"/>
      <c r="BI2" s="761"/>
      <c r="BJ2" s="761"/>
      <c r="BK2" s="761"/>
      <c r="BL2" s="761"/>
    </row>
    <row r="3" spans="2:72" ht="18" customHeight="1" thickBot="1">
      <c r="B3" s="78" t="s">
        <v>33</v>
      </c>
      <c r="C3" s="78"/>
      <c r="D3" s="77"/>
      <c r="E3" s="78"/>
      <c r="F3" s="77"/>
      <c r="G3" s="77"/>
      <c r="H3" s="77"/>
      <c r="I3" s="77"/>
      <c r="J3" s="77"/>
      <c r="K3" s="77"/>
      <c r="L3" s="77"/>
      <c r="M3" s="77"/>
      <c r="N3" s="77"/>
      <c r="O3" s="47"/>
      <c r="R3" s="147"/>
      <c r="S3" s="147"/>
      <c r="T3" s="147"/>
      <c r="U3" s="147"/>
      <c r="V3" s="147"/>
      <c r="W3" s="147"/>
      <c r="X3" s="147"/>
      <c r="Y3" s="147"/>
      <c r="Z3" s="147"/>
      <c r="AA3" s="147"/>
      <c r="AB3" s="760"/>
      <c r="AC3" s="760"/>
      <c r="AD3" s="760"/>
      <c r="AE3" s="760"/>
      <c r="AF3" s="760"/>
      <c r="AG3" s="760"/>
      <c r="AH3" s="760"/>
      <c r="AI3" s="760"/>
      <c r="AJ3" s="760"/>
      <c r="AK3" s="760"/>
      <c r="AL3" s="760"/>
      <c r="AM3" s="760"/>
      <c r="AN3" s="760"/>
      <c r="AO3" s="760"/>
      <c r="AP3" s="760"/>
      <c r="AQ3" s="760"/>
      <c r="AU3" s="50"/>
      <c r="AV3" s="50"/>
      <c r="AW3" s="50"/>
      <c r="AX3" s="51"/>
      <c r="AY3" s="51"/>
      <c r="AZ3" s="51"/>
      <c r="BA3" s="51"/>
      <c r="BB3" s="762" t="str">
        <f>IF(請求書!$BA$3="","",請求書!$BA$3)</f>
        <v/>
      </c>
      <c r="BC3" s="762"/>
      <c r="BD3" s="762"/>
      <c r="BE3" s="762"/>
      <c r="BF3" s="79" t="s">
        <v>28</v>
      </c>
      <c r="BG3" s="763" t="str">
        <f>IF(請求書!$BF$3="","",請求書!$BF$3)</f>
        <v/>
      </c>
      <c r="BH3" s="763"/>
      <c r="BI3" s="79" t="s">
        <v>27</v>
      </c>
      <c r="BJ3" s="763" t="str">
        <f>IF(請求書!$BI$3="","",請求書!$BI$3)</f>
        <v/>
      </c>
      <c r="BK3" s="763"/>
      <c r="BL3" s="80" t="s">
        <v>26</v>
      </c>
    </row>
    <row r="4" spans="2:72" ht="7.5" customHeight="1" thickTop="1">
      <c r="B4" s="755" t="str">
        <f>IF(請求書!$B$4="","",請求書!$B$4)</f>
        <v/>
      </c>
      <c r="C4" s="755"/>
      <c r="D4" s="755"/>
      <c r="E4" s="755"/>
      <c r="F4" s="755"/>
      <c r="G4" s="755"/>
      <c r="H4" s="755"/>
      <c r="I4" s="755"/>
      <c r="J4" s="755"/>
      <c r="K4" s="755"/>
      <c r="L4" s="755"/>
      <c r="M4" s="323" t="s">
        <v>34</v>
      </c>
      <c r="N4" s="323"/>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BC4" s="53"/>
      <c r="BD4" s="53"/>
      <c r="BE4" s="53"/>
      <c r="BF4" s="53"/>
    </row>
    <row r="5" spans="2:72" ht="9" customHeight="1">
      <c r="B5" s="755"/>
      <c r="C5" s="755"/>
      <c r="D5" s="755"/>
      <c r="E5" s="755"/>
      <c r="F5" s="755"/>
      <c r="G5" s="755"/>
      <c r="H5" s="755"/>
      <c r="I5" s="755"/>
      <c r="J5" s="755"/>
      <c r="K5" s="755"/>
      <c r="L5" s="755"/>
      <c r="M5" s="323"/>
      <c r="N5" s="323"/>
      <c r="O5" s="54"/>
      <c r="P5" s="54"/>
      <c r="BL5" s="55"/>
      <c r="BM5" s="55"/>
      <c r="BN5" s="55"/>
      <c r="BO5" s="55"/>
      <c r="BP5" s="55"/>
      <c r="BQ5" s="55"/>
      <c r="BR5" s="55"/>
      <c r="BS5" s="55"/>
      <c r="BT5" s="55"/>
    </row>
    <row r="6" spans="2:72" ht="9" customHeight="1" thickBot="1">
      <c r="B6" s="756"/>
      <c r="C6" s="756"/>
      <c r="D6" s="756"/>
      <c r="E6" s="756"/>
      <c r="F6" s="756"/>
      <c r="G6" s="756"/>
      <c r="H6" s="756"/>
      <c r="I6" s="756"/>
      <c r="J6" s="756"/>
      <c r="K6" s="756"/>
      <c r="L6" s="756"/>
      <c r="M6" s="324"/>
      <c r="N6" s="324"/>
      <c r="AL6" s="56"/>
      <c r="AN6" s="128"/>
      <c r="BL6" s="55"/>
      <c r="BM6" s="55"/>
      <c r="BN6" s="55"/>
      <c r="BO6" s="55"/>
      <c r="BP6" s="55"/>
      <c r="BQ6" s="55"/>
      <c r="BR6" s="55"/>
      <c r="BS6" s="55"/>
      <c r="BT6" s="55"/>
    </row>
    <row r="7" spans="2:72" ht="9" customHeight="1" thickTop="1" thickBot="1">
      <c r="B7" s="57"/>
      <c r="C7" s="57"/>
      <c r="D7" s="57"/>
      <c r="E7" s="57"/>
      <c r="F7" s="57"/>
      <c r="G7" s="57"/>
      <c r="H7" s="57"/>
      <c r="I7" s="57"/>
      <c r="J7" s="57"/>
      <c r="K7" s="57"/>
      <c r="L7" s="57"/>
      <c r="M7" s="139"/>
      <c r="N7" s="139"/>
      <c r="X7" s="58"/>
      <c r="Y7" s="58"/>
      <c r="AL7" s="330"/>
      <c r="AM7" s="130"/>
      <c r="AN7" s="757" t="s">
        <v>23</v>
      </c>
      <c r="AO7" s="334"/>
      <c r="AP7" s="335"/>
      <c r="AQ7" s="335"/>
      <c r="AR7" s="335"/>
      <c r="AS7" s="336"/>
      <c r="AT7" s="111"/>
      <c r="AU7" s="111"/>
      <c r="AV7" s="111"/>
      <c r="AW7" s="111"/>
      <c r="AX7" s="124"/>
      <c r="AY7" s="334"/>
      <c r="AZ7" s="335"/>
      <c r="BA7" s="335"/>
      <c r="BB7" s="335"/>
      <c r="BC7" s="335"/>
      <c r="BD7" s="336"/>
      <c r="BE7" s="334"/>
      <c r="BF7" s="335"/>
      <c r="BG7" s="336"/>
      <c r="BH7" s="334"/>
      <c r="BI7" s="335"/>
      <c r="BJ7" s="335"/>
      <c r="BK7" s="335"/>
      <c r="BL7" s="336"/>
      <c r="BM7" s="55"/>
      <c r="BN7" s="55"/>
      <c r="BO7" s="55"/>
      <c r="BP7" s="55"/>
      <c r="BQ7" s="55"/>
      <c r="BR7" s="55"/>
      <c r="BS7" s="55"/>
      <c r="BT7" s="55"/>
    </row>
    <row r="8" spans="2:72" ht="15.95" customHeight="1">
      <c r="B8" s="356" t="s">
        <v>122</v>
      </c>
      <c r="C8" s="357"/>
      <c r="D8" s="357"/>
      <c r="E8" s="357"/>
      <c r="F8" s="357"/>
      <c r="G8" s="357"/>
      <c r="H8" s="357"/>
      <c r="I8" s="357"/>
      <c r="J8" s="357"/>
      <c r="K8" s="357"/>
      <c r="L8" s="357"/>
      <c r="M8" s="357"/>
      <c r="N8" s="357"/>
      <c r="O8" s="357"/>
      <c r="P8" s="357"/>
      <c r="Q8" s="357"/>
      <c r="R8" s="357"/>
      <c r="S8" s="357"/>
      <c r="T8" s="358"/>
      <c r="U8" s="59"/>
      <c r="V8" s="58"/>
      <c r="W8" s="58"/>
      <c r="X8" s="58"/>
      <c r="Y8" s="58"/>
      <c r="AC8" s="58"/>
      <c r="AD8" s="58"/>
      <c r="AH8" s="58"/>
      <c r="AI8" s="58"/>
      <c r="AJ8" s="58"/>
      <c r="AK8" s="58"/>
      <c r="AL8" s="330"/>
      <c r="AM8" s="130"/>
      <c r="AN8" s="758"/>
      <c r="AO8" s="337"/>
      <c r="AP8" s="338"/>
      <c r="AQ8" s="338"/>
      <c r="AR8" s="338"/>
      <c r="AS8" s="339"/>
      <c r="AX8" s="126"/>
      <c r="AY8" s="337"/>
      <c r="AZ8" s="338"/>
      <c r="BA8" s="338"/>
      <c r="BB8" s="338"/>
      <c r="BC8" s="338"/>
      <c r="BD8" s="339"/>
      <c r="BE8" s="337"/>
      <c r="BF8" s="338"/>
      <c r="BG8" s="339"/>
      <c r="BH8" s="337"/>
      <c r="BI8" s="338"/>
      <c r="BJ8" s="338"/>
      <c r="BK8" s="338"/>
      <c r="BL8" s="339"/>
      <c r="BM8" s="55"/>
      <c r="BN8" s="55"/>
      <c r="BO8" s="55"/>
      <c r="BP8" s="55"/>
      <c r="BQ8" s="55"/>
      <c r="BR8" s="55"/>
      <c r="BS8" s="55"/>
      <c r="BT8" s="55"/>
    </row>
    <row r="9" spans="2:72" ht="24.95" customHeight="1">
      <c r="B9" s="752" t="str">
        <f>IF(請求書!$B$9="","",請求書!$B$9)</f>
        <v/>
      </c>
      <c r="C9" s="753"/>
      <c r="D9" s="753"/>
      <c r="E9" s="753"/>
      <c r="F9" s="753"/>
      <c r="G9" s="753"/>
      <c r="H9" s="753"/>
      <c r="I9" s="753"/>
      <c r="J9" s="753"/>
      <c r="K9" s="753"/>
      <c r="L9" s="753"/>
      <c r="M9" s="753"/>
      <c r="N9" s="753"/>
      <c r="O9" s="753"/>
      <c r="P9" s="753"/>
      <c r="Q9" s="753"/>
      <c r="R9" s="753"/>
      <c r="S9" s="753"/>
      <c r="T9" s="754"/>
      <c r="U9" s="60"/>
      <c r="V9" s="362" t="s">
        <v>80</v>
      </c>
      <c r="W9" s="362"/>
      <c r="X9" s="362"/>
      <c r="Y9" s="362"/>
      <c r="Z9" s="776" t="str">
        <f>IF(請求書!$Z$9="","",請求書!$Z$9)</f>
        <v/>
      </c>
      <c r="AA9" s="777"/>
      <c r="AB9" s="777"/>
      <c r="AC9" s="777"/>
      <c r="AD9" s="777"/>
      <c r="AE9" s="778"/>
      <c r="AF9" s="61"/>
      <c r="AG9" s="61"/>
      <c r="AH9" s="62"/>
      <c r="AI9" s="62"/>
      <c r="AJ9" s="62"/>
      <c r="AK9" s="62"/>
      <c r="AL9" s="330"/>
      <c r="AM9" s="148"/>
      <c r="AN9" s="759"/>
      <c r="AO9" s="340"/>
      <c r="AP9" s="341"/>
      <c r="AQ9" s="341"/>
      <c r="AR9" s="341"/>
      <c r="AS9" s="342"/>
      <c r="AT9" s="128"/>
      <c r="AU9" s="128"/>
      <c r="AV9" s="128"/>
      <c r="AW9" s="128"/>
      <c r="AX9" s="129"/>
      <c r="AY9" s="340"/>
      <c r="AZ9" s="341"/>
      <c r="BA9" s="341"/>
      <c r="BB9" s="341"/>
      <c r="BC9" s="341"/>
      <c r="BD9" s="342"/>
      <c r="BE9" s="340"/>
      <c r="BF9" s="341"/>
      <c r="BG9" s="342"/>
      <c r="BH9" s="340"/>
      <c r="BI9" s="341"/>
      <c r="BJ9" s="341"/>
      <c r="BK9" s="341"/>
      <c r="BL9" s="342"/>
      <c r="BM9" s="55"/>
      <c r="BN9" s="55"/>
      <c r="BO9" s="55"/>
      <c r="BP9" s="55"/>
      <c r="BQ9" s="55"/>
      <c r="BR9" s="55"/>
      <c r="BS9" s="55"/>
      <c r="BT9" s="55"/>
    </row>
    <row r="10" spans="2:72" ht="24.95" customHeight="1">
      <c r="B10" s="737" t="str">
        <f>IF(請求書!$B$10="","",請求書!$B$10)</f>
        <v/>
      </c>
      <c r="C10" s="738"/>
      <c r="D10" s="738"/>
      <c r="E10" s="738"/>
      <c r="F10" s="738"/>
      <c r="G10" s="738"/>
      <c r="H10" s="738"/>
      <c r="I10" s="738"/>
      <c r="J10" s="738"/>
      <c r="K10" s="738"/>
      <c r="L10" s="738"/>
      <c r="M10" s="738"/>
      <c r="N10" s="738"/>
      <c r="O10" s="738"/>
      <c r="P10" s="738"/>
      <c r="Q10" s="738"/>
      <c r="R10" s="738"/>
      <c r="S10" s="738"/>
      <c r="T10" s="739"/>
      <c r="U10" s="59"/>
      <c r="V10" s="350" t="s">
        <v>18</v>
      </c>
      <c r="W10" s="351"/>
      <c r="X10" s="351"/>
      <c r="Y10" s="351"/>
      <c r="Z10" s="776" t="str">
        <f>IF(請求書!$Z$10="","",請求書!$Z$10)</f>
        <v/>
      </c>
      <c r="AA10" s="777"/>
      <c r="AB10" s="777"/>
      <c r="AC10" s="777"/>
      <c r="AD10" s="777"/>
      <c r="AE10" s="777"/>
      <c r="AF10" s="777"/>
      <c r="AG10" s="777"/>
      <c r="AH10" s="777"/>
      <c r="AI10" s="777"/>
      <c r="AJ10" s="777"/>
      <c r="AK10" s="778"/>
      <c r="AL10" s="330"/>
      <c r="AM10" s="130"/>
      <c r="AN10" s="740" t="s">
        <v>24</v>
      </c>
      <c r="AO10" s="334"/>
      <c r="AP10" s="335"/>
      <c r="AQ10" s="335"/>
      <c r="AR10" s="335"/>
      <c r="AS10" s="336"/>
      <c r="AT10" s="111"/>
      <c r="AU10" s="111"/>
      <c r="AV10" s="111"/>
      <c r="AW10" s="111"/>
      <c r="AX10" s="124"/>
      <c r="AY10" s="334"/>
      <c r="AZ10" s="335"/>
      <c r="BA10" s="335"/>
      <c r="BB10" s="335"/>
      <c r="BC10" s="335"/>
      <c r="BD10" s="336"/>
      <c r="BE10" s="334"/>
      <c r="BF10" s="335"/>
      <c r="BG10" s="336"/>
      <c r="BH10" s="334"/>
      <c r="BI10" s="335"/>
      <c r="BJ10" s="335"/>
      <c r="BK10" s="335"/>
      <c r="BL10" s="336"/>
      <c r="BM10" s="55"/>
      <c r="BN10" s="55"/>
      <c r="BO10" s="55"/>
      <c r="BP10" s="55"/>
      <c r="BQ10" s="55"/>
      <c r="BR10" s="55"/>
      <c r="BS10" s="55"/>
      <c r="BT10" s="55"/>
    </row>
    <row r="11" spans="2:72" ht="24.95" customHeight="1" thickBot="1">
      <c r="B11" s="703" t="s">
        <v>22</v>
      </c>
      <c r="C11" s="704"/>
      <c r="D11" s="704"/>
      <c r="E11" s="750" t="str">
        <f>IF(請求書!$E$11="","",請求書!$E$11)</f>
        <v/>
      </c>
      <c r="F11" s="750"/>
      <c r="G11" s="750"/>
      <c r="H11" s="750"/>
      <c r="I11" s="750"/>
      <c r="J11" s="750"/>
      <c r="K11" s="750"/>
      <c r="L11" s="750"/>
      <c r="M11" s="750"/>
      <c r="N11" s="750"/>
      <c r="O11" s="750"/>
      <c r="P11" s="750"/>
      <c r="Q11" s="750"/>
      <c r="R11" s="750"/>
      <c r="S11" s="750"/>
      <c r="T11" s="751"/>
      <c r="U11" s="59"/>
      <c r="V11" s="350" t="s">
        <v>19</v>
      </c>
      <c r="W11" s="351"/>
      <c r="X11" s="351"/>
      <c r="Y11" s="352"/>
      <c r="Z11" s="776" t="str">
        <f>IF(請求書!$Z$11="","",請求書!$Z$11)</f>
        <v/>
      </c>
      <c r="AA11" s="777"/>
      <c r="AB11" s="777"/>
      <c r="AC11" s="777"/>
      <c r="AD11" s="777"/>
      <c r="AE11" s="777"/>
      <c r="AF11" s="777"/>
      <c r="AG11" s="777"/>
      <c r="AH11" s="777"/>
      <c r="AI11" s="777"/>
      <c r="AJ11" s="777"/>
      <c r="AK11" s="778"/>
      <c r="AL11" s="330"/>
      <c r="AM11" s="130"/>
      <c r="AN11" s="741"/>
      <c r="AO11" s="340"/>
      <c r="AP11" s="341"/>
      <c r="AQ11" s="341"/>
      <c r="AR11" s="341"/>
      <c r="AS11" s="342"/>
      <c r="AT11" s="128"/>
      <c r="AU11" s="128"/>
      <c r="AV11" s="128"/>
      <c r="AW11" s="128"/>
      <c r="AX11" s="129"/>
      <c r="AY11" s="340"/>
      <c r="AZ11" s="341"/>
      <c r="BA11" s="341"/>
      <c r="BB11" s="341"/>
      <c r="BC11" s="341"/>
      <c r="BD11" s="342"/>
      <c r="BE11" s="340"/>
      <c r="BF11" s="341"/>
      <c r="BG11" s="342"/>
      <c r="BH11" s="340"/>
      <c r="BI11" s="341"/>
      <c r="BJ11" s="341"/>
      <c r="BK11" s="341"/>
      <c r="BL11" s="342"/>
      <c r="BM11" s="138"/>
      <c r="BN11" s="138"/>
      <c r="BO11" s="138"/>
      <c r="BP11" s="138"/>
      <c r="BQ11" s="138"/>
      <c r="BR11" s="138"/>
      <c r="BS11" s="138"/>
      <c r="BT11" s="138"/>
    </row>
    <row r="12" spans="2:72" ht="11.25" customHeight="1" thickBot="1"/>
    <row r="13" spans="2:72" ht="20.100000000000001" customHeight="1">
      <c r="B13" s="379" t="s">
        <v>7</v>
      </c>
      <c r="C13" s="380"/>
      <c r="D13" s="383" t="s">
        <v>6</v>
      </c>
      <c r="E13" s="380"/>
      <c r="F13" s="742" t="s">
        <v>5</v>
      </c>
      <c r="G13" s="742"/>
      <c r="H13" s="387" t="s">
        <v>9</v>
      </c>
      <c r="I13" s="388"/>
      <c r="J13" s="388"/>
      <c r="K13" s="389"/>
      <c r="L13" s="390" t="s">
        <v>8</v>
      </c>
      <c r="M13" s="390"/>
      <c r="N13" s="390"/>
      <c r="O13" s="390"/>
      <c r="P13" s="391" t="s">
        <v>120</v>
      </c>
      <c r="Q13" s="391"/>
      <c r="R13" s="391"/>
      <c r="S13" s="391"/>
      <c r="T13" s="391"/>
      <c r="U13" s="391"/>
      <c r="V13" s="391"/>
      <c r="W13" s="391"/>
      <c r="X13" s="391"/>
      <c r="Y13" s="391"/>
      <c r="Z13" s="391"/>
      <c r="AA13" s="391"/>
      <c r="AB13" s="391"/>
      <c r="AC13" s="391"/>
      <c r="AD13" s="391"/>
      <c r="AE13" s="391"/>
      <c r="AF13" s="391"/>
      <c r="AG13" s="391"/>
      <c r="AH13" s="391"/>
      <c r="AI13" s="391"/>
      <c r="AJ13" s="391"/>
      <c r="AK13" s="391"/>
      <c r="AL13" s="410" t="s">
        <v>2</v>
      </c>
      <c r="AM13" s="411"/>
      <c r="AN13" s="372" t="s">
        <v>29</v>
      </c>
      <c r="AO13" s="234"/>
      <c r="AP13" s="234"/>
      <c r="AQ13" s="234"/>
      <c r="AR13" s="234"/>
      <c r="AS13" s="254"/>
      <c r="AT13" s="383" t="s">
        <v>81</v>
      </c>
      <c r="AU13" s="380"/>
      <c r="AV13" s="159"/>
      <c r="AW13" s="234" t="s">
        <v>0</v>
      </c>
      <c r="AX13" s="234"/>
      <c r="AY13" s="234"/>
      <c r="AZ13" s="234"/>
      <c r="BA13" s="234"/>
      <c r="BB13" s="234"/>
      <c r="BC13" s="234"/>
      <c r="BD13" s="234"/>
      <c r="BE13" s="234"/>
      <c r="BF13" s="234"/>
      <c r="BG13" s="234"/>
      <c r="BH13" s="234"/>
      <c r="BI13" s="234"/>
      <c r="BJ13" s="234"/>
      <c r="BK13" s="234"/>
      <c r="BL13" s="238"/>
    </row>
    <row r="14" spans="2:72" ht="20.100000000000001" customHeight="1">
      <c r="B14" s="381"/>
      <c r="C14" s="382"/>
      <c r="D14" s="384"/>
      <c r="E14" s="382"/>
      <c r="F14" s="743"/>
      <c r="G14" s="743"/>
      <c r="H14" s="392" t="s">
        <v>4</v>
      </c>
      <c r="I14" s="393"/>
      <c r="J14" s="393"/>
      <c r="K14" s="394"/>
      <c r="L14" s="209" t="s">
        <v>3</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377" t="s">
        <v>211</v>
      </c>
      <c r="AM14" s="378"/>
      <c r="AN14" s="373"/>
      <c r="AO14" s="223"/>
      <c r="AP14" s="223"/>
      <c r="AQ14" s="223"/>
      <c r="AR14" s="223"/>
      <c r="AS14" s="255"/>
      <c r="AT14" s="384"/>
      <c r="AU14" s="382"/>
      <c r="AV14" s="160"/>
      <c r="AW14" s="223"/>
      <c r="AX14" s="223"/>
      <c r="AY14" s="223"/>
      <c r="AZ14" s="223"/>
      <c r="BA14" s="223"/>
      <c r="BB14" s="223"/>
      <c r="BC14" s="223"/>
      <c r="BD14" s="223"/>
      <c r="BE14" s="223"/>
      <c r="BF14" s="223"/>
      <c r="BG14" s="223"/>
      <c r="BH14" s="223"/>
      <c r="BI14" s="223"/>
      <c r="BJ14" s="223"/>
      <c r="BK14" s="223"/>
      <c r="BL14" s="240"/>
    </row>
    <row r="15" spans="2:72" ht="22.5" customHeight="1">
      <c r="B15" s="435" t="s">
        <v>10</v>
      </c>
      <c r="C15" s="436"/>
      <c r="D15" s="711" t="str">
        <f>IF(請求書!D15="","",請求書!D15)</f>
        <v/>
      </c>
      <c r="E15" s="724" t="str">
        <f>IF(請求書!E15="","",請求書!E15)</f>
        <v/>
      </c>
      <c r="F15" s="711" t="str">
        <f>IF(請求書!F15="","",請求書!F15)</f>
        <v/>
      </c>
      <c r="G15" s="726"/>
      <c r="H15" s="721" t="str">
        <f>IF(請求書!$H$15="","",請求書!$H$15)</f>
        <v/>
      </c>
      <c r="I15" s="729"/>
      <c r="J15" s="729"/>
      <c r="K15" s="722"/>
      <c r="L15" s="721" t="str">
        <f>IF(請求書!$L$15="","",請求書!$L$15)</f>
        <v/>
      </c>
      <c r="M15" s="729"/>
      <c r="N15" s="729"/>
      <c r="O15" s="722"/>
      <c r="P15" s="728" t="str">
        <f>IF(請求書!$P$15="","",請求書!$P$15)</f>
        <v/>
      </c>
      <c r="Q15" s="723" t="str">
        <f>IF(請求書!$K$15="","",請求書!$K$15)</f>
        <v/>
      </c>
      <c r="R15" s="723" t="str">
        <f>IF(請求書!$R$15="","",請求書!$R$15)</f>
        <v/>
      </c>
      <c r="S15" s="723" t="str">
        <f>IF(請求書!$K$15="","",請求書!$K$15)</f>
        <v/>
      </c>
      <c r="T15" s="723" t="str">
        <f>IF(請求書!$T$15="","",請求書!$T$15)</f>
        <v/>
      </c>
      <c r="U15" s="723" t="str">
        <f>IF(請求書!$K$15="","",請求書!$K$15)</f>
        <v/>
      </c>
      <c r="V15" s="723" t="str">
        <f>IF(請求書!$V$15="","",請求書!$V$15)</f>
        <v/>
      </c>
      <c r="W15" s="723" t="str">
        <f>IF(請求書!$K$15="","",請求書!$K$15)</f>
        <v/>
      </c>
      <c r="X15" s="723" t="str">
        <f>IF(請求書!$X$15="","",請求書!$X$15)</f>
        <v/>
      </c>
      <c r="Y15" s="723" t="str">
        <f>IF(請求書!$K$15="","",請求書!$K$15)</f>
        <v/>
      </c>
      <c r="Z15" s="723" t="str">
        <f>IF(請求書!$Z$15="","",請求書!$Z$15)</f>
        <v/>
      </c>
      <c r="AA15" s="723" t="str">
        <f>IF(請求書!$K$15="","",請求書!$K$15)</f>
        <v/>
      </c>
      <c r="AB15" s="723" t="str">
        <f>IF(請求書!$AB$15="","",請求書!$AB$15)</f>
        <v/>
      </c>
      <c r="AC15" s="723" t="str">
        <f>IF(請求書!$K$15="","",請求書!$K$15)</f>
        <v/>
      </c>
      <c r="AD15" s="723" t="str">
        <f>IF(請求書!$AD$15="","",請求書!$AD$15)</f>
        <v/>
      </c>
      <c r="AE15" s="723" t="str">
        <f>IF(請求書!$K$15="","",請求書!$K$15)</f>
        <v/>
      </c>
      <c r="AF15" s="723" t="str">
        <f>IF(請求書!$AF$15="","",請求書!$AF$15)</f>
        <v/>
      </c>
      <c r="AG15" s="723" t="str">
        <f>IF(請求書!$K$15="","",請求書!$K$15)</f>
        <v/>
      </c>
      <c r="AH15" s="723" t="str">
        <f>IF(請求書!$AH$15="","",請求書!$AH$15)</f>
        <v/>
      </c>
      <c r="AI15" s="723" t="str">
        <f>IF(請求書!$K$15="","",請求書!$K$15)</f>
        <v/>
      </c>
      <c r="AJ15" s="723" t="str">
        <f>IF(請求書!$AJ$15="","",請求書!$AJ$15)</f>
        <v/>
      </c>
      <c r="AK15" s="723" t="str">
        <f>IF(請求書!$K$15="","",請求書!$K$15)</f>
        <v/>
      </c>
      <c r="AL15" s="149" t="str">
        <f>IF(請求書!$AL$15="","",請求書!$AL$15)</f>
        <v/>
      </c>
      <c r="AM15" s="150" t="str">
        <f>IF(請求書!$AM$15="","",請求書!$AM$15)</f>
        <v/>
      </c>
      <c r="AN15" s="744" t="str">
        <f>IF(請求書!$AN$15="","",請求書!$AN$15)</f>
        <v/>
      </c>
      <c r="AO15" s="745"/>
      <c r="AP15" s="745"/>
      <c r="AQ15" s="745"/>
      <c r="AR15" s="745"/>
      <c r="AS15" s="746"/>
      <c r="AT15" s="711" t="str">
        <f>IF(請求書!AT15="","",請求書!AT15)</f>
        <v/>
      </c>
      <c r="AU15" s="712"/>
      <c r="AV15" s="161"/>
      <c r="AW15" s="715"/>
      <c r="AX15" s="715"/>
      <c r="AY15" s="715"/>
      <c r="AZ15" s="715"/>
      <c r="BA15" s="715"/>
      <c r="BB15" s="715"/>
      <c r="BC15" s="715"/>
      <c r="BD15" s="715"/>
      <c r="BE15" s="715"/>
      <c r="BF15" s="715"/>
      <c r="BG15" s="715"/>
      <c r="BH15" s="715"/>
      <c r="BI15" s="715"/>
      <c r="BJ15" s="715"/>
      <c r="BK15" s="715"/>
      <c r="BL15" s="716"/>
    </row>
    <row r="16" spans="2:72" ht="22.5" customHeight="1">
      <c r="B16" s="437"/>
      <c r="C16" s="438"/>
      <c r="D16" s="713"/>
      <c r="E16" s="725"/>
      <c r="F16" s="713"/>
      <c r="G16" s="727"/>
      <c r="H16" s="736" t="str">
        <f>IF(請求書!$H$16="","",請求書!$H$16)</f>
        <v/>
      </c>
      <c r="I16" s="729"/>
      <c r="J16" s="729"/>
      <c r="K16" s="722"/>
      <c r="L16" s="734" t="str">
        <f>IF(請求書!$L$16="","",請求書!$L$16)</f>
        <v/>
      </c>
      <c r="M16" s="735"/>
      <c r="N16" s="735"/>
      <c r="O16" s="735"/>
      <c r="P16" s="735"/>
      <c r="Q16" s="735"/>
      <c r="R16" s="735"/>
      <c r="S16" s="735"/>
      <c r="T16" s="735"/>
      <c r="U16" s="735"/>
      <c r="V16" s="735"/>
      <c r="W16" s="735"/>
      <c r="X16" s="735"/>
      <c r="Y16" s="735"/>
      <c r="Z16" s="735"/>
      <c r="AA16" s="735"/>
      <c r="AB16" s="735"/>
      <c r="AC16" s="735"/>
      <c r="AD16" s="735"/>
      <c r="AE16" s="735"/>
      <c r="AF16" s="735"/>
      <c r="AG16" s="735"/>
      <c r="AH16" s="735"/>
      <c r="AI16" s="735"/>
      <c r="AJ16" s="735"/>
      <c r="AK16" s="735"/>
      <c r="AL16" s="721" t="str">
        <f>IF(請求書!$AL$16="","",請求書!$AL$16)</f>
        <v/>
      </c>
      <c r="AM16" s="722"/>
      <c r="AN16" s="747"/>
      <c r="AO16" s="748"/>
      <c r="AP16" s="748"/>
      <c r="AQ16" s="748"/>
      <c r="AR16" s="748"/>
      <c r="AS16" s="749"/>
      <c r="AT16" s="713"/>
      <c r="AU16" s="714"/>
      <c r="AV16" s="162"/>
      <c r="AW16" s="717"/>
      <c r="AX16" s="717"/>
      <c r="AY16" s="717"/>
      <c r="AZ16" s="717"/>
      <c r="BA16" s="717"/>
      <c r="BB16" s="717"/>
      <c r="BC16" s="717"/>
      <c r="BD16" s="717"/>
      <c r="BE16" s="717"/>
      <c r="BF16" s="717"/>
      <c r="BG16" s="717"/>
      <c r="BH16" s="717"/>
      <c r="BI16" s="717"/>
      <c r="BJ16" s="717"/>
      <c r="BK16" s="717"/>
      <c r="BL16" s="718"/>
    </row>
    <row r="17" spans="2:64" ht="22.5" customHeight="1">
      <c r="B17" s="435" t="s">
        <v>11</v>
      </c>
      <c r="C17" s="436"/>
      <c r="D17" s="711" t="str">
        <f>IF(請求書!D17="","",請求書!D17)</f>
        <v/>
      </c>
      <c r="E17" s="724" t="str">
        <f>IF(請求書!E17="","",請求書!E17)</f>
        <v/>
      </c>
      <c r="F17" s="711" t="str">
        <f>IF(請求書!F17="","",請求書!F17)</f>
        <v/>
      </c>
      <c r="G17" s="726"/>
      <c r="H17" s="721" t="str">
        <f>IF(請求書!$H$17="","",請求書!$H$17)</f>
        <v/>
      </c>
      <c r="I17" s="729"/>
      <c r="J17" s="729"/>
      <c r="K17" s="722"/>
      <c r="L17" s="721" t="str">
        <f>IF(請求書!$L$17="","",請求書!$L$17)</f>
        <v/>
      </c>
      <c r="M17" s="729"/>
      <c r="N17" s="729"/>
      <c r="O17" s="722"/>
      <c r="P17" s="728" t="str">
        <f>IF(請求書!$P$17="","",請求書!$P$17)</f>
        <v/>
      </c>
      <c r="Q17" s="723" t="str">
        <f>IF(請求書!$K$15="","",請求書!$K$15)</f>
        <v/>
      </c>
      <c r="R17" s="723" t="str">
        <f>IF(請求書!$R$17="","",請求書!$R$17)</f>
        <v/>
      </c>
      <c r="S17" s="723" t="str">
        <f>IF(請求書!$K$15="","",請求書!$K$15)</f>
        <v/>
      </c>
      <c r="T17" s="723" t="str">
        <f>IF(請求書!$T$17="","",請求書!$T$17)</f>
        <v/>
      </c>
      <c r="U17" s="723" t="str">
        <f>IF(請求書!$K$15="","",請求書!$K$15)</f>
        <v/>
      </c>
      <c r="V17" s="723" t="str">
        <f>IF(請求書!$V$17="","",請求書!$V$17)</f>
        <v/>
      </c>
      <c r="W17" s="723" t="str">
        <f>IF(請求書!$K$15="","",請求書!$K$15)</f>
        <v/>
      </c>
      <c r="X17" s="723" t="str">
        <f>IF(請求書!$X$17="","",請求書!$X$17)</f>
        <v/>
      </c>
      <c r="Y17" s="723" t="str">
        <f>IF(請求書!$K$15="","",請求書!$K$15)</f>
        <v/>
      </c>
      <c r="Z17" s="723" t="str">
        <f>IF(請求書!$Z$17="","",請求書!$Z$17)</f>
        <v/>
      </c>
      <c r="AA17" s="723" t="str">
        <f>IF(請求書!$K$15="","",請求書!$K$15)</f>
        <v/>
      </c>
      <c r="AB17" s="723" t="str">
        <f>IF(請求書!$AB$17="","",請求書!$AB$17)</f>
        <v/>
      </c>
      <c r="AC17" s="723" t="str">
        <f>IF(請求書!$K$15="","",請求書!$K$15)</f>
        <v/>
      </c>
      <c r="AD17" s="723" t="str">
        <f>IF(請求書!$AD$17="","",請求書!$AD$17)</f>
        <v/>
      </c>
      <c r="AE17" s="723" t="str">
        <f>IF(請求書!$K$15="","",請求書!$K$15)</f>
        <v/>
      </c>
      <c r="AF17" s="723" t="str">
        <f>IF(請求書!$AF$17="","",請求書!$AF$17)</f>
        <v/>
      </c>
      <c r="AG17" s="723" t="str">
        <f>IF(請求書!$K$15="","",請求書!$K$15)</f>
        <v/>
      </c>
      <c r="AH17" s="723" t="str">
        <f>IF(請求書!$AH$17="","",請求書!$AH$17)</f>
        <v/>
      </c>
      <c r="AI17" s="723" t="str">
        <f>IF(請求書!$K$15="","",請求書!$K$15)</f>
        <v/>
      </c>
      <c r="AJ17" s="723" t="str">
        <f>IF(請求書!$AJ$17="","",請求書!$AJ$17)</f>
        <v/>
      </c>
      <c r="AK17" s="723" t="str">
        <f>IF(請求書!$K$15="","",請求書!$K$15)</f>
        <v/>
      </c>
      <c r="AL17" s="149" t="str">
        <f>IF(請求書!$AL$17="","",請求書!$AL$17)</f>
        <v/>
      </c>
      <c r="AM17" s="150" t="str">
        <f>IF(請求書!$AM$17="","",請求書!$AM$17)</f>
        <v/>
      </c>
      <c r="AN17" s="744" t="str">
        <f>IF(請求書!$AN$17="","",請求書!$AN$17)</f>
        <v/>
      </c>
      <c r="AO17" s="745"/>
      <c r="AP17" s="745"/>
      <c r="AQ17" s="745"/>
      <c r="AR17" s="745"/>
      <c r="AS17" s="746"/>
      <c r="AT17" s="711" t="str">
        <f>IF(請求書!AT17="","",請求書!AT17)</f>
        <v/>
      </c>
      <c r="AU17" s="712"/>
      <c r="AV17" s="161"/>
      <c r="AW17" s="717"/>
      <c r="AX17" s="717"/>
      <c r="AY17" s="717"/>
      <c r="AZ17" s="717"/>
      <c r="BA17" s="717"/>
      <c r="BB17" s="717"/>
      <c r="BC17" s="717"/>
      <c r="BD17" s="717"/>
      <c r="BE17" s="717"/>
      <c r="BF17" s="717"/>
      <c r="BG17" s="717"/>
      <c r="BH17" s="717"/>
      <c r="BI17" s="717"/>
      <c r="BJ17" s="717"/>
      <c r="BK17" s="717"/>
      <c r="BL17" s="718"/>
    </row>
    <row r="18" spans="2:64" ht="22.5" customHeight="1">
      <c r="B18" s="437"/>
      <c r="C18" s="438"/>
      <c r="D18" s="713"/>
      <c r="E18" s="725"/>
      <c r="F18" s="713"/>
      <c r="G18" s="727"/>
      <c r="H18" s="736" t="str">
        <f>IF(請求書!$H$18="","",請求書!$H$18)</f>
        <v/>
      </c>
      <c r="I18" s="729"/>
      <c r="J18" s="729"/>
      <c r="K18" s="722"/>
      <c r="L18" s="734" t="str">
        <f>IF(請求書!$L$18="","",請求書!$L$18)</f>
        <v/>
      </c>
      <c r="M18" s="735"/>
      <c r="N18" s="735"/>
      <c r="O18" s="735"/>
      <c r="P18" s="735"/>
      <c r="Q18" s="735"/>
      <c r="R18" s="735"/>
      <c r="S18" s="735"/>
      <c r="T18" s="735"/>
      <c r="U18" s="735"/>
      <c r="V18" s="735"/>
      <c r="W18" s="735"/>
      <c r="X18" s="735"/>
      <c r="Y18" s="735"/>
      <c r="Z18" s="735"/>
      <c r="AA18" s="735"/>
      <c r="AB18" s="735"/>
      <c r="AC18" s="735"/>
      <c r="AD18" s="735"/>
      <c r="AE18" s="735"/>
      <c r="AF18" s="735"/>
      <c r="AG18" s="735"/>
      <c r="AH18" s="735"/>
      <c r="AI18" s="735"/>
      <c r="AJ18" s="735"/>
      <c r="AK18" s="735"/>
      <c r="AL18" s="721" t="str">
        <f>IF(請求書!$AL$18="","",請求書!$AL$18)</f>
        <v/>
      </c>
      <c r="AM18" s="722"/>
      <c r="AN18" s="747"/>
      <c r="AO18" s="748"/>
      <c r="AP18" s="748"/>
      <c r="AQ18" s="748"/>
      <c r="AR18" s="748"/>
      <c r="AS18" s="749"/>
      <c r="AT18" s="713"/>
      <c r="AU18" s="714"/>
      <c r="AV18" s="162"/>
      <c r="AW18" s="717"/>
      <c r="AX18" s="717"/>
      <c r="AY18" s="717"/>
      <c r="AZ18" s="717"/>
      <c r="BA18" s="717"/>
      <c r="BB18" s="717"/>
      <c r="BC18" s="717"/>
      <c r="BD18" s="717"/>
      <c r="BE18" s="717"/>
      <c r="BF18" s="717"/>
      <c r="BG18" s="717"/>
      <c r="BH18" s="717"/>
      <c r="BI18" s="717"/>
      <c r="BJ18" s="717"/>
      <c r="BK18" s="717"/>
      <c r="BL18" s="718"/>
    </row>
    <row r="19" spans="2:64" ht="22.5" customHeight="1">
      <c r="B19" s="435" t="s">
        <v>12</v>
      </c>
      <c r="C19" s="436"/>
      <c r="D19" s="711" t="str">
        <f>IF(請求書!D19="","",請求書!D19)</f>
        <v/>
      </c>
      <c r="E19" s="724" t="str">
        <f>IF(請求書!E19="","",請求書!E19)</f>
        <v/>
      </c>
      <c r="F19" s="711" t="str">
        <f>IF(請求書!F19="","",請求書!F19)</f>
        <v/>
      </c>
      <c r="G19" s="726"/>
      <c r="H19" s="721" t="str">
        <f>IF(請求書!$H$19="","",請求書!$H$19)</f>
        <v/>
      </c>
      <c r="I19" s="729"/>
      <c r="J19" s="729"/>
      <c r="K19" s="722"/>
      <c r="L19" s="721" t="str">
        <f>IF(請求書!$L$19="","",請求書!$L$19)</f>
        <v/>
      </c>
      <c r="M19" s="729"/>
      <c r="N19" s="729"/>
      <c r="O19" s="722"/>
      <c r="P19" s="728" t="str">
        <f>IF(請求書!$P$19="","",請求書!$P$19)</f>
        <v/>
      </c>
      <c r="Q19" s="723" t="str">
        <f>IF(請求書!$K$15="","",請求書!$K$15)</f>
        <v/>
      </c>
      <c r="R19" s="723" t="str">
        <f>IF(請求書!$R$19="","",請求書!$R$19)</f>
        <v/>
      </c>
      <c r="S19" s="723" t="str">
        <f>IF(請求書!$K$15="","",請求書!$K$15)</f>
        <v/>
      </c>
      <c r="T19" s="723" t="str">
        <f>IF(請求書!$T$19="","",請求書!$T$19)</f>
        <v/>
      </c>
      <c r="U19" s="723" t="str">
        <f>IF(請求書!$K$15="","",請求書!$K$15)</f>
        <v/>
      </c>
      <c r="V19" s="723" t="str">
        <f>IF(請求書!$V$19="","",請求書!$V$19)</f>
        <v/>
      </c>
      <c r="W19" s="723" t="str">
        <f>IF(請求書!$K$15="","",請求書!$K$15)</f>
        <v/>
      </c>
      <c r="X19" s="723" t="str">
        <f>IF(請求書!$X$19="","",請求書!$X$19)</f>
        <v/>
      </c>
      <c r="Y19" s="723" t="str">
        <f>IF(請求書!$K$15="","",請求書!$K$15)</f>
        <v/>
      </c>
      <c r="Z19" s="723" t="str">
        <f>IF(請求書!$Z$19="","",請求書!$Z$19)</f>
        <v/>
      </c>
      <c r="AA19" s="723" t="str">
        <f>IF(請求書!$K$15="","",請求書!$K$15)</f>
        <v/>
      </c>
      <c r="AB19" s="723" t="str">
        <f>IF(請求書!$AB$19="","",請求書!$AB$19)</f>
        <v/>
      </c>
      <c r="AC19" s="723" t="str">
        <f>IF(請求書!$K$15="","",請求書!$K$15)</f>
        <v/>
      </c>
      <c r="AD19" s="723" t="str">
        <f>IF(請求書!$AD$19="","",請求書!$AD$19)</f>
        <v/>
      </c>
      <c r="AE19" s="723" t="str">
        <f>IF(請求書!$K$15="","",請求書!$K$15)</f>
        <v/>
      </c>
      <c r="AF19" s="723" t="str">
        <f>IF(請求書!$AF$19="","",請求書!$AF$19)</f>
        <v/>
      </c>
      <c r="AG19" s="723" t="str">
        <f>IF(請求書!$K$15="","",請求書!$K$15)</f>
        <v/>
      </c>
      <c r="AH19" s="723" t="str">
        <f>IF(請求書!$AH$19="","",請求書!$AH$19)</f>
        <v/>
      </c>
      <c r="AI19" s="723" t="str">
        <f>IF(請求書!$K$15="","",請求書!$K$15)</f>
        <v/>
      </c>
      <c r="AJ19" s="723" t="str">
        <f>IF(請求書!$AJ$19="","",請求書!$AJ$19)</f>
        <v/>
      </c>
      <c r="AK19" s="723" t="str">
        <f>IF(請求書!$K$15="","",請求書!$K$15)</f>
        <v/>
      </c>
      <c r="AL19" s="149" t="str">
        <f>IF(請求書!$AL$19="","",請求書!$AL$19)</f>
        <v/>
      </c>
      <c r="AM19" s="150" t="str">
        <f>IF(請求書!$AM$19="","",請求書!$AM$19)</f>
        <v/>
      </c>
      <c r="AN19" s="744" t="str">
        <f>IF(請求書!$AN$19="","",請求書!$AN$19)</f>
        <v/>
      </c>
      <c r="AO19" s="745"/>
      <c r="AP19" s="745"/>
      <c r="AQ19" s="745"/>
      <c r="AR19" s="745"/>
      <c r="AS19" s="746"/>
      <c r="AT19" s="711" t="str">
        <f>IF(請求書!AT19="","",請求書!AT19)</f>
        <v/>
      </c>
      <c r="AU19" s="712"/>
      <c r="AV19" s="161"/>
      <c r="AW19" s="717"/>
      <c r="AX19" s="717"/>
      <c r="AY19" s="717"/>
      <c r="AZ19" s="717"/>
      <c r="BA19" s="717"/>
      <c r="BB19" s="717"/>
      <c r="BC19" s="717"/>
      <c r="BD19" s="717"/>
      <c r="BE19" s="717"/>
      <c r="BF19" s="717"/>
      <c r="BG19" s="717"/>
      <c r="BH19" s="717"/>
      <c r="BI19" s="717"/>
      <c r="BJ19" s="717"/>
      <c r="BK19" s="717"/>
      <c r="BL19" s="718"/>
    </row>
    <row r="20" spans="2:64" ht="22.5" customHeight="1">
      <c r="B20" s="437"/>
      <c r="C20" s="438"/>
      <c r="D20" s="713"/>
      <c r="E20" s="725"/>
      <c r="F20" s="713"/>
      <c r="G20" s="727"/>
      <c r="H20" s="736" t="str">
        <f>IF(請求書!$H$20="","",請求書!$H$20)</f>
        <v/>
      </c>
      <c r="I20" s="729"/>
      <c r="J20" s="729"/>
      <c r="K20" s="722"/>
      <c r="L20" s="734" t="str">
        <f>IF(請求書!$L$20="","",請求書!$L$20)</f>
        <v/>
      </c>
      <c r="M20" s="735"/>
      <c r="N20" s="735"/>
      <c r="O20" s="735"/>
      <c r="P20" s="735"/>
      <c r="Q20" s="735"/>
      <c r="R20" s="735"/>
      <c r="S20" s="735"/>
      <c r="T20" s="735"/>
      <c r="U20" s="735"/>
      <c r="V20" s="735"/>
      <c r="W20" s="735"/>
      <c r="X20" s="735"/>
      <c r="Y20" s="735"/>
      <c r="Z20" s="735"/>
      <c r="AA20" s="735"/>
      <c r="AB20" s="735"/>
      <c r="AC20" s="735"/>
      <c r="AD20" s="735"/>
      <c r="AE20" s="735"/>
      <c r="AF20" s="735"/>
      <c r="AG20" s="735"/>
      <c r="AH20" s="735"/>
      <c r="AI20" s="735"/>
      <c r="AJ20" s="735"/>
      <c r="AK20" s="735"/>
      <c r="AL20" s="721" t="str">
        <f>IF(請求書!$AL$20="","",請求書!$AL$20)</f>
        <v/>
      </c>
      <c r="AM20" s="722"/>
      <c r="AN20" s="747"/>
      <c r="AO20" s="748"/>
      <c r="AP20" s="748"/>
      <c r="AQ20" s="748"/>
      <c r="AR20" s="748"/>
      <c r="AS20" s="749"/>
      <c r="AT20" s="713"/>
      <c r="AU20" s="714"/>
      <c r="AV20" s="162"/>
      <c r="AW20" s="717"/>
      <c r="AX20" s="717"/>
      <c r="AY20" s="717"/>
      <c r="AZ20" s="717"/>
      <c r="BA20" s="717"/>
      <c r="BB20" s="717"/>
      <c r="BC20" s="717"/>
      <c r="BD20" s="717"/>
      <c r="BE20" s="717"/>
      <c r="BF20" s="717"/>
      <c r="BG20" s="717"/>
      <c r="BH20" s="717"/>
      <c r="BI20" s="717"/>
      <c r="BJ20" s="717"/>
      <c r="BK20" s="717"/>
      <c r="BL20" s="718"/>
    </row>
    <row r="21" spans="2:64" ht="22.5" customHeight="1">
      <c r="B21" s="435" t="s">
        <v>13</v>
      </c>
      <c r="C21" s="436"/>
      <c r="D21" s="711" t="str">
        <f>IF(請求書!D21="","",請求書!D21)</f>
        <v/>
      </c>
      <c r="E21" s="724" t="str">
        <f>IF(請求書!E21="","",請求書!E21)</f>
        <v/>
      </c>
      <c r="F21" s="711" t="str">
        <f>IF(請求書!F21="","",請求書!F21)</f>
        <v/>
      </c>
      <c r="G21" s="726"/>
      <c r="H21" s="721" t="str">
        <f>IF(請求書!$H$21="","",請求書!$H$21)</f>
        <v/>
      </c>
      <c r="I21" s="729"/>
      <c r="J21" s="729"/>
      <c r="K21" s="722"/>
      <c r="L21" s="721" t="str">
        <f>IF(請求書!$L$21="","",請求書!$L$21)</f>
        <v/>
      </c>
      <c r="M21" s="729"/>
      <c r="N21" s="729"/>
      <c r="O21" s="722"/>
      <c r="P21" s="728" t="str">
        <f>IF(請求書!$P$21="","",請求書!$P$21)</f>
        <v/>
      </c>
      <c r="Q21" s="723" t="str">
        <f>IF(請求書!$K$15="","",請求書!$K$15)</f>
        <v/>
      </c>
      <c r="R21" s="723" t="str">
        <f>IF(請求書!$R$21="","",請求書!$R$21)</f>
        <v/>
      </c>
      <c r="S21" s="723" t="str">
        <f>IF(請求書!$K$15="","",請求書!$K$15)</f>
        <v/>
      </c>
      <c r="T21" s="723" t="str">
        <f>IF(請求書!$T$21="","",請求書!$T$21)</f>
        <v/>
      </c>
      <c r="U21" s="723" t="str">
        <f>IF(請求書!$K$15="","",請求書!$K$15)</f>
        <v/>
      </c>
      <c r="V21" s="723" t="str">
        <f>IF(請求書!$V$21="","",請求書!$V$21)</f>
        <v/>
      </c>
      <c r="W21" s="723" t="str">
        <f>IF(請求書!$K$15="","",請求書!$K$15)</f>
        <v/>
      </c>
      <c r="X21" s="723" t="str">
        <f>IF(請求書!$X$21="","",請求書!$X$21)</f>
        <v/>
      </c>
      <c r="Y21" s="723" t="str">
        <f>IF(請求書!$K$15="","",請求書!$K$15)</f>
        <v/>
      </c>
      <c r="Z21" s="723" t="str">
        <f>IF(請求書!$Z$21="","",請求書!$Z$21)</f>
        <v/>
      </c>
      <c r="AA21" s="723" t="str">
        <f>IF(請求書!$K$15="","",請求書!$K$15)</f>
        <v/>
      </c>
      <c r="AB21" s="723" t="str">
        <f>IF(請求書!$AB$21="","",請求書!$AB$21)</f>
        <v/>
      </c>
      <c r="AC21" s="723" t="str">
        <f>IF(請求書!$K$15="","",請求書!$K$15)</f>
        <v/>
      </c>
      <c r="AD21" s="723" t="str">
        <f>IF(請求書!$AD$21="","",請求書!$AD$21)</f>
        <v/>
      </c>
      <c r="AE21" s="723" t="str">
        <f>IF(請求書!$K$15="","",請求書!$K$15)</f>
        <v/>
      </c>
      <c r="AF21" s="723" t="str">
        <f>IF(請求書!$AF$21="","",請求書!$AF$21)</f>
        <v/>
      </c>
      <c r="AG21" s="723" t="str">
        <f>IF(請求書!$K$15="","",請求書!$K$15)</f>
        <v/>
      </c>
      <c r="AH21" s="723" t="str">
        <f>IF(請求書!$AH$21="","",請求書!$AH$21)</f>
        <v/>
      </c>
      <c r="AI21" s="723" t="str">
        <f>IF(請求書!$K$15="","",請求書!$K$15)</f>
        <v/>
      </c>
      <c r="AJ21" s="723" t="str">
        <f>IF(請求書!$AJ$21="","",請求書!$AJ$21)</f>
        <v/>
      </c>
      <c r="AK21" s="723" t="str">
        <f>IF(請求書!$K$15="","",請求書!$K$15)</f>
        <v/>
      </c>
      <c r="AL21" s="149" t="str">
        <f>IF(請求書!$AL$21="","",請求書!$AL$21)</f>
        <v/>
      </c>
      <c r="AM21" s="150" t="str">
        <f>IF(請求書!$AM$21="","",請求書!$AM$21)</f>
        <v/>
      </c>
      <c r="AN21" s="744" t="str">
        <f>IF(請求書!$AN$21="","",請求書!$AN$21)</f>
        <v/>
      </c>
      <c r="AO21" s="745"/>
      <c r="AP21" s="745"/>
      <c r="AQ21" s="745"/>
      <c r="AR21" s="745"/>
      <c r="AS21" s="746"/>
      <c r="AT21" s="711" t="str">
        <f>IF(請求書!AT21="","",請求書!AT21)</f>
        <v/>
      </c>
      <c r="AU21" s="712"/>
      <c r="AV21" s="161"/>
      <c r="AW21" s="717"/>
      <c r="AX21" s="717"/>
      <c r="AY21" s="717"/>
      <c r="AZ21" s="717"/>
      <c r="BA21" s="717"/>
      <c r="BB21" s="717"/>
      <c r="BC21" s="717"/>
      <c r="BD21" s="717"/>
      <c r="BE21" s="717"/>
      <c r="BF21" s="717"/>
      <c r="BG21" s="717"/>
      <c r="BH21" s="717"/>
      <c r="BI21" s="717"/>
      <c r="BJ21" s="717"/>
      <c r="BK21" s="717"/>
      <c r="BL21" s="718"/>
    </row>
    <row r="22" spans="2:64" ht="22.5" customHeight="1">
      <c r="B22" s="437"/>
      <c r="C22" s="438"/>
      <c r="D22" s="713"/>
      <c r="E22" s="725"/>
      <c r="F22" s="713"/>
      <c r="G22" s="727"/>
      <c r="H22" s="731" t="str">
        <f>IF(請求書!$H$22="","",請求書!$H$22)</f>
        <v/>
      </c>
      <c r="I22" s="732"/>
      <c r="J22" s="732"/>
      <c r="K22" s="733"/>
      <c r="L22" s="734" t="str">
        <f>IF(請求書!$L$22="","",請求書!$L$22)</f>
        <v/>
      </c>
      <c r="M22" s="735"/>
      <c r="N22" s="735"/>
      <c r="O22" s="735"/>
      <c r="P22" s="735"/>
      <c r="Q22" s="735"/>
      <c r="R22" s="735"/>
      <c r="S22" s="735"/>
      <c r="T22" s="735"/>
      <c r="U22" s="735"/>
      <c r="V22" s="735"/>
      <c r="W22" s="735"/>
      <c r="X22" s="735"/>
      <c r="Y22" s="735"/>
      <c r="Z22" s="735"/>
      <c r="AA22" s="735"/>
      <c r="AB22" s="735"/>
      <c r="AC22" s="735"/>
      <c r="AD22" s="735"/>
      <c r="AE22" s="735"/>
      <c r="AF22" s="735"/>
      <c r="AG22" s="735"/>
      <c r="AH22" s="735"/>
      <c r="AI22" s="735"/>
      <c r="AJ22" s="735"/>
      <c r="AK22" s="735"/>
      <c r="AL22" s="721" t="str">
        <f>IF(請求書!$AL$22="","",請求書!$AL$22)</f>
        <v/>
      </c>
      <c r="AM22" s="722"/>
      <c r="AN22" s="747"/>
      <c r="AO22" s="748"/>
      <c r="AP22" s="748"/>
      <c r="AQ22" s="748"/>
      <c r="AR22" s="748"/>
      <c r="AS22" s="749"/>
      <c r="AT22" s="713"/>
      <c r="AU22" s="714"/>
      <c r="AV22" s="162"/>
      <c r="AW22" s="717"/>
      <c r="AX22" s="717"/>
      <c r="AY22" s="717"/>
      <c r="AZ22" s="717"/>
      <c r="BA22" s="717"/>
      <c r="BB22" s="717"/>
      <c r="BC22" s="717"/>
      <c r="BD22" s="717"/>
      <c r="BE22" s="717"/>
      <c r="BF22" s="717"/>
      <c r="BG22" s="717"/>
      <c r="BH22" s="717"/>
      <c r="BI22" s="717"/>
      <c r="BJ22" s="717"/>
      <c r="BK22" s="717"/>
      <c r="BL22" s="718"/>
    </row>
    <row r="23" spans="2:64" ht="22.5" customHeight="1">
      <c r="B23" s="435" t="s">
        <v>14</v>
      </c>
      <c r="C23" s="436"/>
      <c r="D23" s="711" t="str">
        <f>IF(請求書!D23="","",請求書!D23)</f>
        <v/>
      </c>
      <c r="E23" s="724" t="str">
        <f>IF(請求書!E23="","",請求書!E23)</f>
        <v/>
      </c>
      <c r="F23" s="711" t="str">
        <f>IF(請求書!F23="","",請求書!F23)</f>
        <v/>
      </c>
      <c r="G23" s="726"/>
      <c r="H23" s="721" t="str">
        <f>IF(請求書!$H$23="","",請求書!$H$23)</f>
        <v/>
      </c>
      <c r="I23" s="729"/>
      <c r="J23" s="729"/>
      <c r="K23" s="722"/>
      <c r="L23" s="721" t="str">
        <f>IF(請求書!$L$23="","",請求書!$L$23)</f>
        <v/>
      </c>
      <c r="M23" s="729"/>
      <c r="N23" s="729"/>
      <c r="O23" s="722"/>
      <c r="P23" s="728" t="str">
        <f>IF(請求書!$P$23="","",請求書!$P$23)</f>
        <v/>
      </c>
      <c r="Q23" s="723" t="str">
        <f>IF(請求書!$K$15="","",請求書!$K$15)</f>
        <v/>
      </c>
      <c r="R23" s="723" t="str">
        <f>IF(請求書!$R$23="","",請求書!$R$23)</f>
        <v/>
      </c>
      <c r="S23" s="723" t="str">
        <f>IF(請求書!$K$15="","",請求書!$K$15)</f>
        <v/>
      </c>
      <c r="T23" s="723" t="str">
        <f>IF(請求書!$T$23="","",請求書!$T$23)</f>
        <v/>
      </c>
      <c r="U23" s="723" t="str">
        <f>IF(請求書!$K$15="","",請求書!$K$15)</f>
        <v/>
      </c>
      <c r="V23" s="723" t="str">
        <f>IF(請求書!$V$23="","",請求書!$V$23)</f>
        <v/>
      </c>
      <c r="W23" s="723" t="str">
        <f>IF(請求書!$K$15="","",請求書!$K$15)</f>
        <v/>
      </c>
      <c r="X23" s="723" t="str">
        <f>IF(請求書!$X$23="","",請求書!$X$23)</f>
        <v/>
      </c>
      <c r="Y23" s="723" t="str">
        <f>IF(請求書!$K$15="","",請求書!$K$15)</f>
        <v/>
      </c>
      <c r="Z23" s="723" t="str">
        <f>IF(請求書!$Z$23="","",請求書!$Z$23)</f>
        <v/>
      </c>
      <c r="AA23" s="723" t="str">
        <f>IF(請求書!$K$15="","",請求書!$K$15)</f>
        <v/>
      </c>
      <c r="AB23" s="723" t="str">
        <f>IF(請求書!$AB$23="","",請求書!$AB$23)</f>
        <v/>
      </c>
      <c r="AC23" s="723" t="str">
        <f>IF(請求書!$K$15="","",請求書!$K$15)</f>
        <v/>
      </c>
      <c r="AD23" s="723" t="str">
        <f>IF(請求書!$AD$23="","",請求書!$AD$23)</f>
        <v/>
      </c>
      <c r="AE23" s="723" t="str">
        <f>IF(請求書!$K$15="","",請求書!$K$15)</f>
        <v/>
      </c>
      <c r="AF23" s="723" t="str">
        <f>IF(請求書!$AF$23="","",請求書!$AF$23)</f>
        <v/>
      </c>
      <c r="AG23" s="723" t="str">
        <f>IF(請求書!$K$15="","",請求書!$K$15)</f>
        <v/>
      </c>
      <c r="AH23" s="723" t="str">
        <f>IF(請求書!$AH$23="","",請求書!$AH$23)</f>
        <v/>
      </c>
      <c r="AI23" s="723" t="str">
        <f>IF(請求書!$K$15="","",請求書!$K$15)</f>
        <v/>
      </c>
      <c r="AJ23" s="723" t="str">
        <f>IF(請求書!$AJ$23="","",請求書!$AJ$23)</f>
        <v/>
      </c>
      <c r="AK23" s="723" t="str">
        <f>IF(請求書!$K$15="","",請求書!$K$15)</f>
        <v/>
      </c>
      <c r="AL23" s="149" t="str">
        <f>IF(請求書!$AL$23="","",請求書!$AL$23)</f>
        <v/>
      </c>
      <c r="AM23" s="150" t="str">
        <f>IF(請求書!$AM$23="","",請求書!$AM$23)</f>
        <v/>
      </c>
      <c r="AN23" s="744" t="str">
        <f>IF(請求書!$AN$23="","",請求書!$AN$23)</f>
        <v/>
      </c>
      <c r="AO23" s="745"/>
      <c r="AP23" s="745"/>
      <c r="AQ23" s="745"/>
      <c r="AR23" s="745"/>
      <c r="AS23" s="746"/>
      <c r="AT23" s="711" t="str">
        <f>IF(請求書!AT23="","",請求書!AT23)</f>
        <v/>
      </c>
      <c r="AU23" s="712"/>
      <c r="AV23" s="161"/>
      <c r="AW23" s="717"/>
      <c r="AX23" s="717"/>
      <c r="AY23" s="717"/>
      <c r="AZ23" s="717"/>
      <c r="BA23" s="717"/>
      <c r="BB23" s="717"/>
      <c r="BC23" s="717"/>
      <c r="BD23" s="717"/>
      <c r="BE23" s="717"/>
      <c r="BF23" s="717"/>
      <c r="BG23" s="717"/>
      <c r="BH23" s="717"/>
      <c r="BI23" s="717"/>
      <c r="BJ23" s="717"/>
      <c r="BK23" s="717"/>
      <c r="BL23" s="718"/>
    </row>
    <row r="24" spans="2:64" ht="22.5" customHeight="1">
      <c r="B24" s="437"/>
      <c r="C24" s="438"/>
      <c r="D24" s="713"/>
      <c r="E24" s="725"/>
      <c r="F24" s="713"/>
      <c r="G24" s="727"/>
      <c r="H24" s="731" t="str">
        <f>IF(請求書!$H$24="","",請求書!$H$24)</f>
        <v/>
      </c>
      <c r="I24" s="732"/>
      <c r="J24" s="732"/>
      <c r="K24" s="733"/>
      <c r="L24" s="734" t="str">
        <f>IF(請求書!$L$24="","",請求書!$L$24)</f>
        <v/>
      </c>
      <c r="M24" s="735"/>
      <c r="N24" s="735"/>
      <c r="O24" s="735"/>
      <c r="P24" s="735"/>
      <c r="Q24" s="735"/>
      <c r="R24" s="735"/>
      <c r="S24" s="735"/>
      <c r="T24" s="735"/>
      <c r="U24" s="735"/>
      <c r="V24" s="735"/>
      <c r="W24" s="735"/>
      <c r="X24" s="735"/>
      <c r="Y24" s="735"/>
      <c r="Z24" s="735"/>
      <c r="AA24" s="735"/>
      <c r="AB24" s="735"/>
      <c r="AC24" s="735"/>
      <c r="AD24" s="735"/>
      <c r="AE24" s="735"/>
      <c r="AF24" s="735"/>
      <c r="AG24" s="735"/>
      <c r="AH24" s="735"/>
      <c r="AI24" s="735"/>
      <c r="AJ24" s="735"/>
      <c r="AK24" s="735"/>
      <c r="AL24" s="721" t="str">
        <f>IF(請求書!$AL$24="","",請求書!$AL$24)</f>
        <v/>
      </c>
      <c r="AM24" s="722"/>
      <c r="AN24" s="747"/>
      <c r="AO24" s="748"/>
      <c r="AP24" s="748"/>
      <c r="AQ24" s="748"/>
      <c r="AR24" s="748"/>
      <c r="AS24" s="749"/>
      <c r="AT24" s="713"/>
      <c r="AU24" s="714"/>
      <c r="AV24" s="162"/>
      <c r="AW24" s="717"/>
      <c r="AX24" s="717"/>
      <c r="AY24" s="717"/>
      <c r="AZ24" s="717"/>
      <c r="BA24" s="717"/>
      <c r="BB24" s="717"/>
      <c r="BC24" s="717"/>
      <c r="BD24" s="717"/>
      <c r="BE24" s="717"/>
      <c r="BF24" s="717"/>
      <c r="BG24" s="717"/>
      <c r="BH24" s="717"/>
      <c r="BI24" s="717"/>
      <c r="BJ24" s="717"/>
      <c r="BK24" s="717"/>
      <c r="BL24" s="718"/>
    </row>
    <row r="25" spans="2:64" ht="22.5" customHeight="1">
      <c r="B25" s="435" t="s">
        <v>15</v>
      </c>
      <c r="C25" s="436"/>
      <c r="D25" s="711" t="str">
        <f>IF(請求書!D25="","",請求書!D25)</f>
        <v/>
      </c>
      <c r="E25" s="724" t="str">
        <f>IF(請求書!E25="","",請求書!E25)</f>
        <v/>
      </c>
      <c r="F25" s="711" t="str">
        <f>IF(請求書!F25="","",請求書!F25)</f>
        <v/>
      </c>
      <c r="G25" s="726"/>
      <c r="H25" s="721" t="str">
        <f>IF(請求書!$H$25="","",請求書!$H$25)</f>
        <v/>
      </c>
      <c r="I25" s="729"/>
      <c r="J25" s="729"/>
      <c r="K25" s="722"/>
      <c r="L25" s="721" t="str">
        <f>IF(請求書!$L$25="","",請求書!$L$25)</f>
        <v/>
      </c>
      <c r="M25" s="729"/>
      <c r="N25" s="729"/>
      <c r="O25" s="722"/>
      <c r="P25" s="728" t="str">
        <f>IF(請求書!$P$25="","",請求書!$P$25)</f>
        <v/>
      </c>
      <c r="Q25" s="723" t="str">
        <f>IF(請求書!$K$15="","",請求書!$K$15)</f>
        <v/>
      </c>
      <c r="R25" s="723" t="str">
        <f>IF(請求書!$R$25="","",請求書!$R$25)</f>
        <v/>
      </c>
      <c r="S25" s="723" t="str">
        <f>IF(請求書!$K$15="","",請求書!$K$15)</f>
        <v/>
      </c>
      <c r="T25" s="723" t="str">
        <f>IF(請求書!$T$25="","",請求書!$T$25)</f>
        <v/>
      </c>
      <c r="U25" s="723" t="str">
        <f>IF(請求書!$K$15="","",請求書!$K$15)</f>
        <v/>
      </c>
      <c r="V25" s="723" t="str">
        <f>IF(請求書!$V$25="","",請求書!$V$25)</f>
        <v/>
      </c>
      <c r="W25" s="723" t="str">
        <f>IF(請求書!$K$15="","",請求書!$K$15)</f>
        <v/>
      </c>
      <c r="X25" s="723" t="str">
        <f>IF(請求書!$X$25="","",請求書!$X$25)</f>
        <v/>
      </c>
      <c r="Y25" s="723" t="str">
        <f>IF(請求書!$K$15="","",請求書!$K$15)</f>
        <v/>
      </c>
      <c r="Z25" s="723" t="str">
        <f>IF(請求書!$Z$25="","",請求書!$Z$25)</f>
        <v/>
      </c>
      <c r="AA25" s="723" t="str">
        <f>IF(請求書!$K$15="","",請求書!$K$15)</f>
        <v/>
      </c>
      <c r="AB25" s="723" t="str">
        <f>IF(請求書!$AB$25="","",請求書!$AB$25)</f>
        <v/>
      </c>
      <c r="AC25" s="723" t="str">
        <f>IF(請求書!$K$15="","",請求書!$K$15)</f>
        <v/>
      </c>
      <c r="AD25" s="723" t="str">
        <f>IF(請求書!$AD$25="","",請求書!$AD$25)</f>
        <v/>
      </c>
      <c r="AE25" s="723" t="str">
        <f>IF(請求書!$K$15="","",請求書!$K$15)</f>
        <v/>
      </c>
      <c r="AF25" s="723" t="str">
        <f>IF(請求書!$AF$25="","",請求書!$AF$25)</f>
        <v/>
      </c>
      <c r="AG25" s="723" t="str">
        <f>IF(請求書!$K$15="","",請求書!$K$15)</f>
        <v/>
      </c>
      <c r="AH25" s="723" t="str">
        <f>IF(請求書!$AH$25="","",請求書!$AH$25)</f>
        <v/>
      </c>
      <c r="AI25" s="723" t="str">
        <f>IF(請求書!$K$15="","",請求書!$K$15)</f>
        <v/>
      </c>
      <c r="AJ25" s="723" t="str">
        <f>IF(請求書!$AJ$25="","",請求書!$AJ$25)</f>
        <v/>
      </c>
      <c r="AK25" s="723" t="str">
        <f>IF(請求書!$K$15="","",請求書!$K$15)</f>
        <v/>
      </c>
      <c r="AL25" s="149" t="str">
        <f>IF(請求書!$AL$25="","",請求書!$AL$25)</f>
        <v/>
      </c>
      <c r="AM25" s="150" t="str">
        <f>IF(請求書!$AM$25="","",請求書!$AM$25)</f>
        <v/>
      </c>
      <c r="AN25" s="744" t="str">
        <f>IF(請求書!$AN$25="","",請求書!$AN$25)</f>
        <v/>
      </c>
      <c r="AO25" s="745"/>
      <c r="AP25" s="745"/>
      <c r="AQ25" s="745"/>
      <c r="AR25" s="745"/>
      <c r="AS25" s="746"/>
      <c r="AT25" s="711" t="str">
        <f>IF(請求書!AT25="","",請求書!AT25)</f>
        <v/>
      </c>
      <c r="AU25" s="712"/>
      <c r="AV25" s="161"/>
      <c r="AW25" s="717"/>
      <c r="AX25" s="717"/>
      <c r="AY25" s="717"/>
      <c r="AZ25" s="717"/>
      <c r="BA25" s="717"/>
      <c r="BB25" s="717"/>
      <c r="BC25" s="717"/>
      <c r="BD25" s="717"/>
      <c r="BE25" s="717"/>
      <c r="BF25" s="717"/>
      <c r="BG25" s="717"/>
      <c r="BH25" s="717"/>
      <c r="BI25" s="717"/>
      <c r="BJ25" s="717"/>
      <c r="BK25" s="717"/>
      <c r="BL25" s="718"/>
    </row>
    <row r="26" spans="2:64" ht="22.5" customHeight="1">
      <c r="B26" s="437"/>
      <c r="C26" s="438"/>
      <c r="D26" s="713"/>
      <c r="E26" s="725"/>
      <c r="F26" s="713"/>
      <c r="G26" s="727"/>
      <c r="H26" s="731" t="str">
        <f>IF(請求書!$H$26="","",請求書!$H$26)</f>
        <v/>
      </c>
      <c r="I26" s="732"/>
      <c r="J26" s="732"/>
      <c r="K26" s="733"/>
      <c r="L26" s="734" t="str">
        <f>IF(請求書!$L$26="","",請求書!$L$26)</f>
        <v/>
      </c>
      <c r="M26" s="735"/>
      <c r="N26" s="735"/>
      <c r="O26" s="735"/>
      <c r="P26" s="735"/>
      <c r="Q26" s="735"/>
      <c r="R26" s="735"/>
      <c r="S26" s="735"/>
      <c r="T26" s="735"/>
      <c r="U26" s="735"/>
      <c r="V26" s="735"/>
      <c r="W26" s="735"/>
      <c r="X26" s="735"/>
      <c r="Y26" s="735"/>
      <c r="Z26" s="735"/>
      <c r="AA26" s="735"/>
      <c r="AB26" s="735"/>
      <c r="AC26" s="735"/>
      <c r="AD26" s="735"/>
      <c r="AE26" s="735"/>
      <c r="AF26" s="735"/>
      <c r="AG26" s="735"/>
      <c r="AH26" s="735"/>
      <c r="AI26" s="735"/>
      <c r="AJ26" s="735"/>
      <c r="AK26" s="735"/>
      <c r="AL26" s="721" t="str">
        <f>IF(請求書!$AL$26="","",請求書!$AL$26)</f>
        <v/>
      </c>
      <c r="AM26" s="722"/>
      <c r="AN26" s="747"/>
      <c r="AO26" s="748"/>
      <c r="AP26" s="748"/>
      <c r="AQ26" s="748"/>
      <c r="AR26" s="748"/>
      <c r="AS26" s="749"/>
      <c r="AT26" s="713"/>
      <c r="AU26" s="714"/>
      <c r="AV26" s="162"/>
      <c r="AW26" s="717"/>
      <c r="AX26" s="717"/>
      <c r="AY26" s="717"/>
      <c r="AZ26" s="717"/>
      <c r="BA26" s="717"/>
      <c r="BB26" s="717"/>
      <c r="BC26" s="717"/>
      <c r="BD26" s="717"/>
      <c r="BE26" s="717"/>
      <c r="BF26" s="717"/>
      <c r="BG26" s="717"/>
      <c r="BH26" s="717"/>
      <c r="BI26" s="717"/>
      <c r="BJ26" s="717"/>
      <c r="BK26" s="717"/>
      <c r="BL26" s="718"/>
    </row>
    <row r="27" spans="2:64" ht="22.5" customHeight="1">
      <c r="B27" s="435" t="s">
        <v>16</v>
      </c>
      <c r="C27" s="436"/>
      <c r="D27" s="711" t="str">
        <f>IF(請求書!D27="","",請求書!D27)</f>
        <v/>
      </c>
      <c r="E27" s="724" t="str">
        <f>IF(請求書!E27="","",請求書!E27)</f>
        <v/>
      </c>
      <c r="F27" s="711" t="str">
        <f>IF(請求書!F27="","",請求書!F27)</f>
        <v/>
      </c>
      <c r="G27" s="726"/>
      <c r="H27" s="721" t="str">
        <f>IF(請求書!$H$27="","",請求書!$H$27)</f>
        <v/>
      </c>
      <c r="I27" s="729"/>
      <c r="J27" s="729"/>
      <c r="K27" s="722"/>
      <c r="L27" s="721" t="str">
        <f>IF(請求書!$L$27="","",請求書!$L$27)</f>
        <v/>
      </c>
      <c r="M27" s="729"/>
      <c r="N27" s="729"/>
      <c r="O27" s="722"/>
      <c r="P27" s="728" t="str">
        <f>IF(請求書!$P$27="","",請求書!$P$27)</f>
        <v/>
      </c>
      <c r="Q27" s="723" t="str">
        <f>IF(請求書!$K$15="","",請求書!$K$15)</f>
        <v/>
      </c>
      <c r="R27" s="723" t="str">
        <f>IF(請求書!$R$27="","",請求書!$R$27)</f>
        <v/>
      </c>
      <c r="S27" s="723" t="str">
        <f>IF(請求書!$K$15="","",請求書!$K$15)</f>
        <v/>
      </c>
      <c r="T27" s="723" t="str">
        <f>IF(請求書!$T$27="","",請求書!$T$27)</f>
        <v/>
      </c>
      <c r="U27" s="723" t="str">
        <f>IF(請求書!$K$15="","",請求書!$K$15)</f>
        <v/>
      </c>
      <c r="V27" s="723" t="str">
        <f>IF(請求書!$V$27="","",請求書!$V$27)</f>
        <v/>
      </c>
      <c r="W27" s="723" t="str">
        <f>IF(請求書!$K$15="","",請求書!$K$15)</f>
        <v/>
      </c>
      <c r="X27" s="723" t="str">
        <f>IF(請求書!$X$27="","",請求書!$X$27)</f>
        <v/>
      </c>
      <c r="Y27" s="723" t="str">
        <f>IF(請求書!$K$15="","",請求書!$K$15)</f>
        <v/>
      </c>
      <c r="Z27" s="723" t="str">
        <f>IF(請求書!$Z$27="","",請求書!$Z$27)</f>
        <v/>
      </c>
      <c r="AA27" s="723" t="str">
        <f>IF(請求書!$K$15="","",請求書!$K$15)</f>
        <v/>
      </c>
      <c r="AB27" s="723" t="str">
        <f>IF(請求書!$AB$27="","",請求書!$AB$27)</f>
        <v/>
      </c>
      <c r="AC27" s="723" t="str">
        <f>IF(請求書!$K$15="","",請求書!$K$15)</f>
        <v/>
      </c>
      <c r="AD27" s="723" t="str">
        <f>IF(請求書!$AD$27="","",請求書!$AD$27)</f>
        <v/>
      </c>
      <c r="AE27" s="723" t="str">
        <f>IF(請求書!$K$15="","",請求書!$K$15)</f>
        <v/>
      </c>
      <c r="AF27" s="723" t="str">
        <f>IF(請求書!$AF$27="","",請求書!$AF$27)</f>
        <v/>
      </c>
      <c r="AG27" s="723" t="str">
        <f>IF(請求書!$K$15="","",請求書!$K$15)</f>
        <v/>
      </c>
      <c r="AH27" s="723" t="str">
        <f>IF(請求書!$AH$27="","",請求書!$AH$27)</f>
        <v/>
      </c>
      <c r="AI27" s="723" t="str">
        <f>IF(請求書!$K$15="","",請求書!$K$15)</f>
        <v/>
      </c>
      <c r="AJ27" s="723" t="str">
        <f>IF(請求書!$AJ$27="","",請求書!$AJ$27)</f>
        <v/>
      </c>
      <c r="AK27" s="723" t="str">
        <f>IF(請求書!$K$15="","",請求書!$K$15)</f>
        <v/>
      </c>
      <c r="AL27" s="149" t="str">
        <f>IF(請求書!$AL$27="","",請求書!$AL$27)</f>
        <v/>
      </c>
      <c r="AM27" s="150" t="str">
        <f>IF(請求書!$AM$27="","",請求書!$AM$27)</f>
        <v/>
      </c>
      <c r="AN27" s="744" t="str">
        <f>IF(請求書!$AN$27="","",請求書!$AN$27)</f>
        <v/>
      </c>
      <c r="AO27" s="745"/>
      <c r="AP27" s="745"/>
      <c r="AQ27" s="745"/>
      <c r="AR27" s="745"/>
      <c r="AS27" s="746"/>
      <c r="AT27" s="711" t="str">
        <f>IF(請求書!AT27="","",請求書!AT27)</f>
        <v/>
      </c>
      <c r="AU27" s="712"/>
      <c r="AV27" s="161"/>
      <c r="AW27" s="717"/>
      <c r="AX27" s="717"/>
      <c r="AY27" s="717"/>
      <c r="AZ27" s="717"/>
      <c r="BA27" s="717"/>
      <c r="BB27" s="717"/>
      <c r="BC27" s="717"/>
      <c r="BD27" s="717"/>
      <c r="BE27" s="717"/>
      <c r="BF27" s="717"/>
      <c r="BG27" s="717"/>
      <c r="BH27" s="717"/>
      <c r="BI27" s="717"/>
      <c r="BJ27" s="717"/>
      <c r="BK27" s="717"/>
      <c r="BL27" s="718"/>
    </row>
    <row r="28" spans="2:64" ht="22.5" customHeight="1">
      <c r="B28" s="437"/>
      <c r="C28" s="438"/>
      <c r="D28" s="713"/>
      <c r="E28" s="725"/>
      <c r="F28" s="713"/>
      <c r="G28" s="727"/>
      <c r="H28" s="731" t="str">
        <f>IF(請求書!$H$28="","",請求書!$H$28)</f>
        <v/>
      </c>
      <c r="I28" s="732"/>
      <c r="J28" s="732"/>
      <c r="K28" s="733"/>
      <c r="L28" s="734" t="str">
        <f>IF(請求書!$L$28="","",請求書!$L$28)</f>
        <v/>
      </c>
      <c r="M28" s="735"/>
      <c r="N28" s="735"/>
      <c r="O28" s="735"/>
      <c r="P28" s="735"/>
      <c r="Q28" s="735"/>
      <c r="R28" s="735"/>
      <c r="S28" s="735"/>
      <c r="T28" s="735"/>
      <c r="U28" s="735"/>
      <c r="V28" s="735"/>
      <c r="W28" s="735"/>
      <c r="X28" s="735"/>
      <c r="Y28" s="735"/>
      <c r="Z28" s="735"/>
      <c r="AA28" s="735"/>
      <c r="AB28" s="735"/>
      <c r="AC28" s="735"/>
      <c r="AD28" s="735"/>
      <c r="AE28" s="735"/>
      <c r="AF28" s="735"/>
      <c r="AG28" s="735"/>
      <c r="AH28" s="735"/>
      <c r="AI28" s="735"/>
      <c r="AJ28" s="735"/>
      <c r="AK28" s="735"/>
      <c r="AL28" s="721" t="str">
        <f>IF(請求書!$AL$28="","",請求書!$AL$28)</f>
        <v/>
      </c>
      <c r="AM28" s="722"/>
      <c r="AN28" s="747"/>
      <c r="AO28" s="748"/>
      <c r="AP28" s="748"/>
      <c r="AQ28" s="748"/>
      <c r="AR28" s="748"/>
      <c r="AS28" s="749"/>
      <c r="AT28" s="713"/>
      <c r="AU28" s="714"/>
      <c r="AV28" s="162"/>
      <c r="AW28" s="717"/>
      <c r="AX28" s="717"/>
      <c r="AY28" s="717"/>
      <c r="AZ28" s="717"/>
      <c r="BA28" s="717"/>
      <c r="BB28" s="717"/>
      <c r="BC28" s="717"/>
      <c r="BD28" s="717"/>
      <c r="BE28" s="717"/>
      <c r="BF28" s="717"/>
      <c r="BG28" s="717"/>
      <c r="BH28" s="717"/>
      <c r="BI28" s="717"/>
      <c r="BJ28" s="717"/>
      <c r="BK28" s="717"/>
      <c r="BL28" s="718"/>
    </row>
    <row r="29" spans="2:64" ht="22.5" customHeight="1">
      <c r="B29" s="435" t="s">
        <v>17</v>
      </c>
      <c r="C29" s="436"/>
      <c r="D29" s="711" t="str">
        <f>IF(請求書!D29="","",請求書!D29)</f>
        <v/>
      </c>
      <c r="E29" s="724" t="str">
        <f>IF(請求書!E29="","",請求書!E29)</f>
        <v/>
      </c>
      <c r="F29" s="711" t="str">
        <f>IF(請求書!F29="","",請求書!F29)</f>
        <v/>
      </c>
      <c r="G29" s="726"/>
      <c r="H29" s="721" t="str">
        <f>IF(請求書!$H$29="","",請求書!$H$29)</f>
        <v/>
      </c>
      <c r="I29" s="729"/>
      <c r="J29" s="729"/>
      <c r="K29" s="722"/>
      <c r="L29" s="721" t="str">
        <f>IF(請求書!$L$29="","",請求書!$L$29)</f>
        <v/>
      </c>
      <c r="M29" s="729"/>
      <c r="N29" s="729"/>
      <c r="O29" s="722"/>
      <c r="P29" s="728" t="str">
        <f>IF(請求書!$P$29="","",請求書!$P$29)</f>
        <v/>
      </c>
      <c r="Q29" s="723" t="str">
        <f>IF(請求書!$K$15="","",請求書!$K$15)</f>
        <v/>
      </c>
      <c r="R29" s="723" t="str">
        <f>IF(請求書!$R$29="","",請求書!$R$29)</f>
        <v/>
      </c>
      <c r="S29" s="723" t="str">
        <f>IF(請求書!$K$15="","",請求書!$K$15)</f>
        <v/>
      </c>
      <c r="T29" s="723" t="str">
        <f>IF(請求書!$T$29="","",請求書!$T$29)</f>
        <v/>
      </c>
      <c r="U29" s="723" t="str">
        <f>IF(請求書!$K$15="","",請求書!$K$15)</f>
        <v/>
      </c>
      <c r="V29" s="723" t="str">
        <f>IF(請求書!$V$29="","",請求書!$V$29)</f>
        <v/>
      </c>
      <c r="W29" s="723" t="str">
        <f>IF(請求書!$K$15="","",請求書!$K$15)</f>
        <v/>
      </c>
      <c r="X29" s="723" t="str">
        <f>IF(請求書!$X$29="","",請求書!$X$29)</f>
        <v/>
      </c>
      <c r="Y29" s="723" t="str">
        <f>IF(請求書!$K$15="","",請求書!$K$15)</f>
        <v/>
      </c>
      <c r="Z29" s="723" t="str">
        <f>IF(請求書!$Z$29="","",請求書!$Z$29)</f>
        <v/>
      </c>
      <c r="AA29" s="723" t="str">
        <f>IF(請求書!$K$15="","",請求書!$K$15)</f>
        <v/>
      </c>
      <c r="AB29" s="723" t="str">
        <f>IF(請求書!$AB$29="","",請求書!$AB$29)</f>
        <v/>
      </c>
      <c r="AC29" s="723" t="str">
        <f>IF(請求書!$K$15="","",請求書!$K$15)</f>
        <v/>
      </c>
      <c r="AD29" s="723" t="str">
        <f>IF(請求書!$AD$29="","",請求書!$AD$29)</f>
        <v/>
      </c>
      <c r="AE29" s="723" t="str">
        <f>IF(請求書!$K$15="","",請求書!$K$15)</f>
        <v/>
      </c>
      <c r="AF29" s="723" t="str">
        <f>IF(請求書!$AF$29="","",請求書!$AF$29)</f>
        <v/>
      </c>
      <c r="AG29" s="723" t="str">
        <f>IF(請求書!$K$15="","",請求書!$K$15)</f>
        <v/>
      </c>
      <c r="AH29" s="723" t="str">
        <f>IF(請求書!$AH$29="","",請求書!$AH$29)</f>
        <v/>
      </c>
      <c r="AI29" s="723" t="str">
        <f>IF(請求書!$K$15="","",請求書!$K$15)</f>
        <v/>
      </c>
      <c r="AJ29" s="723" t="str">
        <f>IF(請求書!$AJ$29="","",請求書!$AJ$29)</f>
        <v/>
      </c>
      <c r="AK29" s="723" t="str">
        <f>IF(請求書!$K$15="","",請求書!$K$15)</f>
        <v/>
      </c>
      <c r="AL29" s="149" t="str">
        <f>IF(請求書!$AL$29="","",請求書!$AL$29)</f>
        <v/>
      </c>
      <c r="AM29" s="150" t="str">
        <f>IF(請求書!$AM$29="","",請求書!$AM$29)</f>
        <v/>
      </c>
      <c r="AN29" s="744" t="str">
        <f>IF(請求書!$AN$29="","",請求書!$AN$29)</f>
        <v/>
      </c>
      <c r="AO29" s="745"/>
      <c r="AP29" s="745"/>
      <c r="AQ29" s="745"/>
      <c r="AR29" s="745"/>
      <c r="AS29" s="746"/>
      <c r="AT29" s="711" t="str">
        <f>IF(請求書!AT29="","",請求書!AT29)</f>
        <v/>
      </c>
      <c r="AU29" s="712"/>
      <c r="AV29" s="161"/>
      <c r="AW29" s="717"/>
      <c r="AX29" s="717"/>
      <c r="AY29" s="717"/>
      <c r="AZ29" s="717"/>
      <c r="BA29" s="717"/>
      <c r="BB29" s="717"/>
      <c r="BC29" s="717"/>
      <c r="BD29" s="717"/>
      <c r="BE29" s="717"/>
      <c r="BF29" s="717"/>
      <c r="BG29" s="717"/>
      <c r="BH29" s="717"/>
      <c r="BI29" s="717"/>
      <c r="BJ29" s="717"/>
      <c r="BK29" s="717"/>
      <c r="BL29" s="718"/>
    </row>
    <row r="30" spans="2:64" ht="22.5" customHeight="1">
      <c r="B30" s="437"/>
      <c r="C30" s="438"/>
      <c r="D30" s="713"/>
      <c r="E30" s="725"/>
      <c r="F30" s="713"/>
      <c r="G30" s="727"/>
      <c r="H30" s="731" t="str">
        <f>IF(請求書!$H$30="","",請求書!$H$30)</f>
        <v/>
      </c>
      <c r="I30" s="732"/>
      <c r="J30" s="732"/>
      <c r="K30" s="733"/>
      <c r="L30" s="734" t="str">
        <f>IF(請求書!$L$30="","",請求書!$L$30)</f>
        <v/>
      </c>
      <c r="M30" s="735"/>
      <c r="N30" s="735"/>
      <c r="O30" s="735"/>
      <c r="P30" s="735"/>
      <c r="Q30" s="735"/>
      <c r="R30" s="735"/>
      <c r="S30" s="735"/>
      <c r="T30" s="735"/>
      <c r="U30" s="735"/>
      <c r="V30" s="735"/>
      <c r="W30" s="735"/>
      <c r="X30" s="735"/>
      <c r="Y30" s="735"/>
      <c r="Z30" s="735"/>
      <c r="AA30" s="735"/>
      <c r="AB30" s="735"/>
      <c r="AC30" s="735"/>
      <c r="AD30" s="735"/>
      <c r="AE30" s="735"/>
      <c r="AF30" s="735"/>
      <c r="AG30" s="735"/>
      <c r="AH30" s="735"/>
      <c r="AI30" s="735"/>
      <c r="AJ30" s="735"/>
      <c r="AK30" s="735"/>
      <c r="AL30" s="721" t="str">
        <f>IF(請求書!$AL$30="","",請求書!$AL$30)</f>
        <v/>
      </c>
      <c r="AM30" s="722"/>
      <c r="AN30" s="747"/>
      <c r="AO30" s="748"/>
      <c r="AP30" s="748"/>
      <c r="AQ30" s="748"/>
      <c r="AR30" s="748"/>
      <c r="AS30" s="749"/>
      <c r="AT30" s="713"/>
      <c r="AU30" s="714"/>
      <c r="AV30" s="162"/>
      <c r="AW30" s="717"/>
      <c r="AX30" s="717"/>
      <c r="AY30" s="717"/>
      <c r="AZ30" s="717"/>
      <c r="BA30" s="717"/>
      <c r="BB30" s="717"/>
      <c r="BC30" s="717"/>
      <c r="BD30" s="717"/>
      <c r="BE30" s="717"/>
      <c r="BF30" s="717"/>
      <c r="BG30" s="717"/>
      <c r="BH30" s="717"/>
      <c r="BI30" s="717"/>
      <c r="BJ30" s="717"/>
      <c r="BK30" s="717"/>
      <c r="BL30" s="718"/>
    </row>
    <row r="31" spans="2:64" ht="22.5" customHeight="1">
      <c r="B31" s="435" t="s">
        <v>31</v>
      </c>
      <c r="C31" s="436"/>
      <c r="D31" s="711" t="str">
        <f>IF(請求書!D31="","",請求書!D31)</f>
        <v/>
      </c>
      <c r="E31" s="724" t="str">
        <f>IF(請求書!E31="","",請求書!E31)</f>
        <v/>
      </c>
      <c r="F31" s="711" t="str">
        <f>IF(請求書!F31="","",請求書!F31)</f>
        <v/>
      </c>
      <c r="G31" s="726"/>
      <c r="H31" s="721" t="str">
        <f>IF(請求書!$H$31="","",請求書!$H$31)</f>
        <v/>
      </c>
      <c r="I31" s="729"/>
      <c r="J31" s="729"/>
      <c r="K31" s="722"/>
      <c r="L31" s="721" t="str">
        <f>IF(請求書!$L$31="","",請求書!$L$31)</f>
        <v/>
      </c>
      <c r="M31" s="729"/>
      <c r="N31" s="729"/>
      <c r="O31" s="722"/>
      <c r="P31" s="728" t="str">
        <f>IF(請求書!$P$31="","",請求書!$P$31)</f>
        <v/>
      </c>
      <c r="Q31" s="723" t="str">
        <f>IF(請求書!$K$15="","",請求書!$K$15)</f>
        <v/>
      </c>
      <c r="R31" s="723" t="str">
        <f>IF(請求書!$R$31="","",請求書!$R$31)</f>
        <v/>
      </c>
      <c r="S31" s="723" t="str">
        <f>IF(請求書!$K$15="","",請求書!$K$15)</f>
        <v/>
      </c>
      <c r="T31" s="723" t="str">
        <f>IF(請求書!$T$31="","",請求書!$T$31)</f>
        <v/>
      </c>
      <c r="U31" s="723" t="str">
        <f>IF(請求書!$K$15="","",請求書!$K$15)</f>
        <v/>
      </c>
      <c r="V31" s="723" t="str">
        <f>IF(請求書!$V$31="","",請求書!$V$31)</f>
        <v/>
      </c>
      <c r="W31" s="723" t="str">
        <f>IF(請求書!$K$15="","",請求書!$K$15)</f>
        <v/>
      </c>
      <c r="X31" s="723" t="str">
        <f>IF(請求書!$X$31="","",請求書!$X$31)</f>
        <v/>
      </c>
      <c r="Y31" s="723" t="str">
        <f>IF(請求書!$K$15="","",請求書!$K$15)</f>
        <v/>
      </c>
      <c r="Z31" s="723" t="str">
        <f>IF(請求書!$Z$31="","",請求書!$Z$31)</f>
        <v/>
      </c>
      <c r="AA31" s="723" t="str">
        <f>IF(請求書!$K$15="","",請求書!$K$15)</f>
        <v/>
      </c>
      <c r="AB31" s="723" t="str">
        <f>IF(請求書!$AB$31="","",請求書!$AB$31)</f>
        <v/>
      </c>
      <c r="AC31" s="723" t="str">
        <f>IF(請求書!$K$15="","",請求書!$K$15)</f>
        <v/>
      </c>
      <c r="AD31" s="723" t="str">
        <f>IF(請求書!$AD$31="","",請求書!$AD$31)</f>
        <v/>
      </c>
      <c r="AE31" s="723" t="str">
        <f>IF(請求書!$K$15="","",請求書!$K$15)</f>
        <v/>
      </c>
      <c r="AF31" s="723" t="str">
        <f>IF(請求書!$AF$31="","",請求書!$AF$31)</f>
        <v/>
      </c>
      <c r="AG31" s="723" t="str">
        <f>IF(請求書!$K$15="","",請求書!$K$15)</f>
        <v/>
      </c>
      <c r="AH31" s="723" t="str">
        <f>IF(請求書!$AH$31="","",請求書!$AH$31)</f>
        <v/>
      </c>
      <c r="AI31" s="723" t="str">
        <f>IF(請求書!$K$15="","",請求書!$K$15)</f>
        <v/>
      </c>
      <c r="AJ31" s="723" t="str">
        <f>IF(請求書!$AJ$31="","",請求書!$AJ$31)</f>
        <v/>
      </c>
      <c r="AK31" s="723" t="str">
        <f>IF(請求書!$K$15="","",請求書!$K$15)</f>
        <v/>
      </c>
      <c r="AL31" s="149" t="str">
        <f>IF(請求書!$AL$31="","",請求書!$AL$31)</f>
        <v/>
      </c>
      <c r="AM31" s="150" t="str">
        <f>IF(請求書!$AM$31="","",請求書!$AM$31)</f>
        <v/>
      </c>
      <c r="AN31" s="744" t="str">
        <f>IF(請求書!$AN$31="","",請求書!$AN$31)</f>
        <v/>
      </c>
      <c r="AO31" s="745"/>
      <c r="AP31" s="745"/>
      <c r="AQ31" s="745"/>
      <c r="AR31" s="745"/>
      <c r="AS31" s="746"/>
      <c r="AT31" s="711" t="str">
        <f>IF(請求書!AT31="","",請求書!AT31)</f>
        <v/>
      </c>
      <c r="AU31" s="712"/>
      <c r="AV31" s="161"/>
      <c r="AW31" s="717"/>
      <c r="AX31" s="717"/>
      <c r="AY31" s="717"/>
      <c r="AZ31" s="717"/>
      <c r="BA31" s="717"/>
      <c r="BB31" s="717"/>
      <c r="BC31" s="717"/>
      <c r="BD31" s="717"/>
      <c r="BE31" s="717"/>
      <c r="BF31" s="717"/>
      <c r="BG31" s="717"/>
      <c r="BH31" s="717"/>
      <c r="BI31" s="717"/>
      <c r="BJ31" s="717"/>
      <c r="BK31" s="717"/>
      <c r="BL31" s="718"/>
    </row>
    <row r="32" spans="2:64" ht="22.5" customHeight="1">
      <c r="B32" s="437"/>
      <c r="C32" s="438"/>
      <c r="D32" s="713"/>
      <c r="E32" s="725"/>
      <c r="F32" s="713"/>
      <c r="G32" s="727"/>
      <c r="H32" s="731" t="str">
        <f>IF(請求書!$H$32="","",請求書!$H$32)</f>
        <v/>
      </c>
      <c r="I32" s="732"/>
      <c r="J32" s="732"/>
      <c r="K32" s="733"/>
      <c r="L32" s="734" t="str">
        <f>IF(請求書!$L$32="","",請求書!$L$32)</f>
        <v/>
      </c>
      <c r="M32" s="735"/>
      <c r="N32" s="735"/>
      <c r="O32" s="735"/>
      <c r="P32" s="735"/>
      <c r="Q32" s="735"/>
      <c r="R32" s="735"/>
      <c r="S32" s="735"/>
      <c r="T32" s="735"/>
      <c r="U32" s="735"/>
      <c r="V32" s="735"/>
      <c r="W32" s="735"/>
      <c r="X32" s="735"/>
      <c r="Y32" s="735"/>
      <c r="Z32" s="735"/>
      <c r="AA32" s="735"/>
      <c r="AB32" s="735"/>
      <c r="AC32" s="735"/>
      <c r="AD32" s="735"/>
      <c r="AE32" s="735"/>
      <c r="AF32" s="735"/>
      <c r="AG32" s="735"/>
      <c r="AH32" s="735"/>
      <c r="AI32" s="735"/>
      <c r="AJ32" s="735"/>
      <c r="AK32" s="735"/>
      <c r="AL32" s="721" t="str">
        <f>IF(請求書!$AL$32="","",請求書!$AL$32)</f>
        <v/>
      </c>
      <c r="AM32" s="722"/>
      <c r="AN32" s="747"/>
      <c r="AO32" s="748"/>
      <c r="AP32" s="748"/>
      <c r="AQ32" s="748"/>
      <c r="AR32" s="748"/>
      <c r="AS32" s="749"/>
      <c r="AT32" s="713"/>
      <c r="AU32" s="714"/>
      <c r="AV32" s="162"/>
      <c r="AW32" s="717"/>
      <c r="AX32" s="717"/>
      <c r="AY32" s="717"/>
      <c r="AZ32" s="717"/>
      <c r="BA32" s="717"/>
      <c r="BB32" s="717"/>
      <c r="BC32" s="717"/>
      <c r="BD32" s="717"/>
      <c r="BE32" s="717"/>
      <c r="BF32" s="717"/>
      <c r="BG32" s="717"/>
      <c r="BH32" s="717"/>
      <c r="BI32" s="717"/>
      <c r="BJ32" s="717"/>
      <c r="BK32" s="717"/>
      <c r="BL32" s="718"/>
    </row>
    <row r="33" spans="2:64" ht="22.5" customHeight="1">
      <c r="B33" s="435" t="s">
        <v>32</v>
      </c>
      <c r="C33" s="436"/>
      <c r="D33" s="711" t="str">
        <f>IF(請求書!D33="","",請求書!D33)</f>
        <v/>
      </c>
      <c r="E33" s="724" t="str">
        <f>IF(請求書!E33="","",請求書!E33)</f>
        <v/>
      </c>
      <c r="F33" s="711" t="str">
        <f>IF(請求書!F33="","",請求書!F33)</f>
        <v/>
      </c>
      <c r="G33" s="726"/>
      <c r="H33" s="721" t="str">
        <f>IF(請求書!$H$33="","",請求書!$H$33)</f>
        <v/>
      </c>
      <c r="I33" s="729"/>
      <c r="J33" s="729"/>
      <c r="K33" s="722"/>
      <c r="L33" s="721" t="str">
        <f>IF(請求書!$L$33="","",請求書!$L$33)</f>
        <v/>
      </c>
      <c r="M33" s="729"/>
      <c r="N33" s="729"/>
      <c r="O33" s="722"/>
      <c r="P33" s="728" t="str">
        <f>IF(請求書!$P$33="","",請求書!$P$33)</f>
        <v/>
      </c>
      <c r="Q33" s="723" t="str">
        <f>IF(請求書!$K$15="","",請求書!$K$15)</f>
        <v/>
      </c>
      <c r="R33" s="723" t="str">
        <f>IF(請求書!$R$33="","",請求書!$R$33)</f>
        <v/>
      </c>
      <c r="S33" s="723" t="str">
        <f>IF(請求書!$K$15="","",請求書!$K$15)</f>
        <v/>
      </c>
      <c r="T33" s="723" t="str">
        <f>IF(請求書!$T$33="","",請求書!$T$33)</f>
        <v/>
      </c>
      <c r="U33" s="723" t="str">
        <f>IF(請求書!$K$15="","",請求書!$K$15)</f>
        <v/>
      </c>
      <c r="V33" s="723" t="str">
        <f>IF(請求書!$V$33="","",請求書!$V$33)</f>
        <v/>
      </c>
      <c r="W33" s="723" t="str">
        <f>IF(請求書!$K$15="","",請求書!$K$15)</f>
        <v/>
      </c>
      <c r="X33" s="723" t="str">
        <f>IF(請求書!$X$33="","",請求書!$X$33)</f>
        <v/>
      </c>
      <c r="Y33" s="723" t="str">
        <f>IF(請求書!$K$15="","",請求書!$K$15)</f>
        <v/>
      </c>
      <c r="Z33" s="723" t="str">
        <f>IF(請求書!$Z$33="","",請求書!$Z$33)</f>
        <v/>
      </c>
      <c r="AA33" s="723" t="str">
        <f>IF(請求書!$K$15="","",請求書!$K$15)</f>
        <v/>
      </c>
      <c r="AB33" s="723" t="str">
        <f>IF(請求書!$AB$33="","",請求書!$AB$33)</f>
        <v/>
      </c>
      <c r="AC33" s="723" t="str">
        <f>IF(請求書!$K$15="","",請求書!$K$15)</f>
        <v/>
      </c>
      <c r="AD33" s="723" t="str">
        <f>IF(請求書!$AD$33="","",請求書!$AD$33)</f>
        <v/>
      </c>
      <c r="AE33" s="723" t="str">
        <f>IF(請求書!$K$15="","",請求書!$K$15)</f>
        <v/>
      </c>
      <c r="AF33" s="723" t="str">
        <f>IF(請求書!$AF$33="","",請求書!$AF$33)</f>
        <v/>
      </c>
      <c r="AG33" s="723" t="str">
        <f>IF(請求書!$K$15="","",請求書!$K$15)</f>
        <v/>
      </c>
      <c r="AH33" s="723" t="str">
        <f>IF(請求書!$AH$33="","",請求書!$AH$33)</f>
        <v/>
      </c>
      <c r="AI33" s="723" t="str">
        <f>IF(請求書!$K$15="","",請求書!$K$15)</f>
        <v/>
      </c>
      <c r="AJ33" s="723" t="str">
        <f>IF(請求書!$AJ$33="","",請求書!$AJ$33)</f>
        <v/>
      </c>
      <c r="AK33" s="723" t="str">
        <f>IF(請求書!$K$15="","",請求書!$K$15)</f>
        <v/>
      </c>
      <c r="AL33" s="149" t="str">
        <f>IF(請求書!$AL$33="","",請求書!$AL$33)</f>
        <v/>
      </c>
      <c r="AM33" s="150" t="str">
        <f>IF(請求書!$AM$33="","",請求書!$AM$33)</f>
        <v/>
      </c>
      <c r="AN33" s="744" t="str">
        <f>IF(請求書!$AN$33="","",請求書!$AN$33)</f>
        <v/>
      </c>
      <c r="AO33" s="745"/>
      <c r="AP33" s="745"/>
      <c r="AQ33" s="745"/>
      <c r="AR33" s="745"/>
      <c r="AS33" s="746"/>
      <c r="AT33" s="711" t="str">
        <f>IF(請求書!AT33="","",請求書!AT33)</f>
        <v/>
      </c>
      <c r="AU33" s="712"/>
      <c r="AV33" s="161"/>
      <c r="AW33" s="717"/>
      <c r="AX33" s="717"/>
      <c r="AY33" s="717"/>
      <c r="AZ33" s="717"/>
      <c r="BA33" s="717"/>
      <c r="BB33" s="717"/>
      <c r="BC33" s="717"/>
      <c r="BD33" s="717"/>
      <c r="BE33" s="717"/>
      <c r="BF33" s="717"/>
      <c r="BG33" s="717"/>
      <c r="BH33" s="717"/>
      <c r="BI33" s="717"/>
      <c r="BJ33" s="717"/>
      <c r="BK33" s="717"/>
      <c r="BL33" s="718"/>
    </row>
    <row r="34" spans="2:64" ht="22.5" customHeight="1">
      <c r="B34" s="437"/>
      <c r="C34" s="438"/>
      <c r="D34" s="713"/>
      <c r="E34" s="725"/>
      <c r="F34" s="713"/>
      <c r="G34" s="727"/>
      <c r="H34" s="731" t="str">
        <f>IF(請求書!$H$34="","",請求書!$H$34)</f>
        <v/>
      </c>
      <c r="I34" s="732"/>
      <c r="J34" s="732"/>
      <c r="K34" s="733"/>
      <c r="L34" s="734" t="str">
        <f>IF(請求書!$L$34="","",請求書!$L$34)</f>
        <v/>
      </c>
      <c r="M34" s="735"/>
      <c r="N34" s="735"/>
      <c r="O34" s="735"/>
      <c r="P34" s="735"/>
      <c r="Q34" s="735"/>
      <c r="R34" s="735"/>
      <c r="S34" s="735"/>
      <c r="T34" s="735"/>
      <c r="U34" s="735"/>
      <c r="V34" s="735"/>
      <c r="W34" s="735"/>
      <c r="X34" s="735"/>
      <c r="Y34" s="735"/>
      <c r="Z34" s="735"/>
      <c r="AA34" s="735"/>
      <c r="AB34" s="735"/>
      <c r="AC34" s="735"/>
      <c r="AD34" s="735"/>
      <c r="AE34" s="735"/>
      <c r="AF34" s="735"/>
      <c r="AG34" s="735"/>
      <c r="AH34" s="735"/>
      <c r="AI34" s="735"/>
      <c r="AJ34" s="735"/>
      <c r="AK34" s="735"/>
      <c r="AL34" s="721" t="str">
        <f>IF(請求書!$AL$34="","",請求書!$AL$34)</f>
        <v/>
      </c>
      <c r="AM34" s="722"/>
      <c r="AN34" s="747"/>
      <c r="AO34" s="748"/>
      <c r="AP34" s="748"/>
      <c r="AQ34" s="748"/>
      <c r="AR34" s="748"/>
      <c r="AS34" s="749"/>
      <c r="AT34" s="713"/>
      <c r="AU34" s="714"/>
      <c r="AV34" s="162"/>
      <c r="AW34" s="717"/>
      <c r="AX34" s="717"/>
      <c r="AY34" s="717"/>
      <c r="AZ34" s="717"/>
      <c r="BA34" s="717"/>
      <c r="BB34" s="717"/>
      <c r="BC34" s="717"/>
      <c r="BD34" s="717"/>
      <c r="BE34" s="717"/>
      <c r="BF34" s="717"/>
      <c r="BG34" s="717"/>
      <c r="BH34" s="717"/>
      <c r="BI34" s="717"/>
      <c r="BJ34" s="717"/>
      <c r="BK34" s="717"/>
      <c r="BL34" s="718"/>
    </row>
    <row r="35" spans="2:64" ht="22.5" customHeight="1">
      <c r="B35" s="435" t="s">
        <v>75</v>
      </c>
      <c r="C35" s="436"/>
      <c r="D35" s="711" t="str">
        <f>IF(請求書!D35="","",請求書!D35)</f>
        <v/>
      </c>
      <c r="E35" s="724" t="str">
        <f>IF(請求書!E35="","",請求書!E35)</f>
        <v/>
      </c>
      <c r="F35" s="711" t="str">
        <f>IF(請求書!F35="","",請求書!F35)</f>
        <v/>
      </c>
      <c r="G35" s="726"/>
      <c r="H35" s="721" t="str">
        <f>IF(請求書!$H$35="","",請求書!$H$35)</f>
        <v/>
      </c>
      <c r="I35" s="729"/>
      <c r="J35" s="729"/>
      <c r="K35" s="722"/>
      <c r="L35" s="721" t="str">
        <f>IF(請求書!$L$35="","",請求書!$L$35)</f>
        <v/>
      </c>
      <c r="M35" s="729"/>
      <c r="N35" s="729"/>
      <c r="O35" s="722"/>
      <c r="P35" s="728" t="str">
        <f>IF(請求書!$P$35="","",請求書!$P$35)</f>
        <v/>
      </c>
      <c r="Q35" s="723" t="str">
        <f>IF(請求書!$K$15="","",請求書!$K$15)</f>
        <v/>
      </c>
      <c r="R35" s="723" t="str">
        <f>IF(請求書!$R$35="","",請求書!$R$35)</f>
        <v/>
      </c>
      <c r="S35" s="723" t="str">
        <f>IF(請求書!$K$15="","",請求書!$K$15)</f>
        <v/>
      </c>
      <c r="T35" s="723" t="str">
        <f>IF(請求書!$T$35="","",請求書!$T$35)</f>
        <v/>
      </c>
      <c r="U35" s="723" t="str">
        <f>IF(請求書!$K$15="","",請求書!$K$15)</f>
        <v/>
      </c>
      <c r="V35" s="723" t="str">
        <f>IF(請求書!$V$35="","",請求書!$V$35)</f>
        <v/>
      </c>
      <c r="W35" s="723" t="str">
        <f>IF(請求書!$K$15="","",請求書!$K$15)</f>
        <v/>
      </c>
      <c r="X35" s="723" t="str">
        <f>IF(請求書!$X$35="","",請求書!$X$35)</f>
        <v/>
      </c>
      <c r="Y35" s="723" t="str">
        <f>IF(請求書!$K$15="","",請求書!$K$15)</f>
        <v/>
      </c>
      <c r="Z35" s="723" t="str">
        <f>IF(請求書!$Z$35="","",請求書!$Z$35)</f>
        <v/>
      </c>
      <c r="AA35" s="723" t="str">
        <f>IF(請求書!$K$15="","",請求書!$K$15)</f>
        <v/>
      </c>
      <c r="AB35" s="723" t="str">
        <f>IF(請求書!$AB$35="","",請求書!$AB$35)</f>
        <v/>
      </c>
      <c r="AC35" s="723" t="str">
        <f>IF(請求書!$K$15="","",請求書!$K$15)</f>
        <v/>
      </c>
      <c r="AD35" s="723" t="str">
        <f>IF(請求書!$AD$35="","",請求書!$AD$35)</f>
        <v/>
      </c>
      <c r="AE35" s="723" t="str">
        <f>IF(請求書!$K$15="","",請求書!$K$15)</f>
        <v/>
      </c>
      <c r="AF35" s="723" t="str">
        <f>IF(請求書!$AF$35="","",請求書!$AF$35)</f>
        <v/>
      </c>
      <c r="AG35" s="723" t="str">
        <f>IF(請求書!$K$15="","",請求書!$K$15)</f>
        <v/>
      </c>
      <c r="AH35" s="723" t="str">
        <f>IF(請求書!$AH$35="","",請求書!$AH$35)</f>
        <v/>
      </c>
      <c r="AI35" s="723" t="str">
        <f>IF(請求書!$K$15="","",請求書!$K$15)</f>
        <v/>
      </c>
      <c r="AJ35" s="723" t="str">
        <f>IF(請求書!$AJ$35="","",請求書!$AJ$35)</f>
        <v/>
      </c>
      <c r="AK35" s="723" t="str">
        <f>IF(請求書!$K$15="","",請求書!$K$15)</f>
        <v/>
      </c>
      <c r="AL35" s="149" t="str">
        <f>IF(請求書!$AL$35="","",請求書!$AL$35)</f>
        <v/>
      </c>
      <c r="AM35" s="150" t="str">
        <f>IF(請求書!$AM$35="","",請求書!$AM$35)</f>
        <v/>
      </c>
      <c r="AN35" s="744" t="str">
        <f>IF(請求書!$AN$35="","",請求書!$AN$35)</f>
        <v/>
      </c>
      <c r="AO35" s="745"/>
      <c r="AP35" s="745"/>
      <c r="AQ35" s="745"/>
      <c r="AR35" s="745"/>
      <c r="AS35" s="746"/>
      <c r="AT35" s="711" t="str">
        <f>IF(請求書!AT35="","",請求書!AT35)</f>
        <v/>
      </c>
      <c r="AU35" s="712"/>
      <c r="AV35" s="161"/>
      <c r="AW35" s="717"/>
      <c r="AX35" s="717"/>
      <c r="AY35" s="717"/>
      <c r="AZ35" s="717"/>
      <c r="BA35" s="717"/>
      <c r="BB35" s="717"/>
      <c r="BC35" s="717"/>
      <c r="BD35" s="717"/>
      <c r="BE35" s="717"/>
      <c r="BF35" s="717"/>
      <c r="BG35" s="717"/>
      <c r="BH35" s="717"/>
      <c r="BI35" s="717"/>
      <c r="BJ35" s="717"/>
      <c r="BK35" s="717"/>
      <c r="BL35" s="718"/>
    </row>
    <row r="36" spans="2:64" ht="22.5" customHeight="1">
      <c r="B36" s="437"/>
      <c r="C36" s="438"/>
      <c r="D36" s="713"/>
      <c r="E36" s="725"/>
      <c r="F36" s="713"/>
      <c r="G36" s="727"/>
      <c r="H36" s="731" t="str">
        <f>IF(請求書!$H$36="","",請求書!$H$36)</f>
        <v/>
      </c>
      <c r="I36" s="732"/>
      <c r="J36" s="732"/>
      <c r="K36" s="733"/>
      <c r="L36" s="734" t="str">
        <f>IF(請求書!$L$36="","",請求書!$L$36)</f>
        <v/>
      </c>
      <c r="M36" s="735"/>
      <c r="N36" s="735"/>
      <c r="O36" s="735"/>
      <c r="P36" s="735"/>
      <c r="Q36" s="735"/>
      <c r="R36" s="735"/>
      <c r="S36" s="735"/>
      <c r="T36" s="735"/>
      <c r="U36" s="735"/>
      <c r="V36" s="735"/>
      <c r="W36" s="735"/>
      <c r="X36" s="735"/>
      <c r="Y36" s="735"/>
      <c r="Z36" s="735"/>
      <c r="AA36" s="735"/>
      <c r="AB36" s="735"/>
      <c r="AC36" s="735"/>
      <c r="AD36" s="735"/>
      <c r="AE36" s="735"/>
      <c r="AF36" s="735"/>
      <c r="AG36" s="735"/>
      <c r="AH36" s="735"/>
      <c r="AI36" s="735"/>
      <c r="AJ36" s="735"/>
      <c r="AK36" s="735"/>
      <c r="AL36" s="721" t="str">
        <f>IF(請求書!$AL$36="","",請求書!$AL$36)</f>
        <v/>
      </c>
      <c r="AM36" s="722"/>
      <c r="AN36" s="747"/>
      <c r="AO36" s="748"/>
      <c r="AP36" s="748"/>
      <c r="AQ36" s="748"/>
      <c r="AR36" s="748"/>
      <c r="AS36" s="749"/>
      <c r="AT36" s="713"/>
      <c r="AU36" s="714"/>
      <c r="AV36" s="162"/>
      <c r="AW36" s="717"/>
      <c r="AX36" s="717"/>
      <c r="AY36" s="717"/>
      <c r="AZ36" s="717"/>
      <c r="BA36" s="717"/>
      <c r="BB36" s="717"/>
      <c r="BC36" s="717"/>
      <c r="BD36" s="717"/>
      <c r="BE36" s="717"/>
      <c r="BF36" s="717"/>
      <c r="BG36" s="717"/>
      <c r="BH36" s="717"/>
      <c r="BI36" s="717"/>
      <c r="BJ36" s="717"/>
      <c r="BK36" s="717"/>
      <c r="BL36" s="718"/>
    </row>
    <row r="37" spans="2:64" ht="22.5" customHeight="1">
      <c r="B37" s="435" t="s">
        <v>76</v>
      </c>
      <c r="C37" s="436"/>
      <c r="D37" s="711" t="str">
        <f>IF(請求書!D37="","",請求書!D37)</f>
        <v/>
      </c>
      <c r="E37" s="724" t="str">
        <f>IF(請求書!E37="","",請求書!E37)</f>
        <v/>
      </c>
      <c r="F37" s="711" t="str">
        <f>IF(請求書!F37="","",請求書!F37)</f>
        <v/>
      </c>
      <c r="G37" s="726"/>
      <c r="H37" s="721" t="str">
        <f>IF(請求書!$H$37="","",請求書!$H$37)</f>
        <v/>
      </c>
      <c r="I37" s="729"/>
      <c r="J37" s="729"/>
      <c r="K37" s="722"/>
      <c r="L37" s="721" t="str">
        <f>IF(請求書!$L$37="","",請求書!$L$37)</f>
        <v/>
      </c>
      <c r="M37" s="729"/>
      <c r="N37" s="729"/>
      <c r="O37" s="722"/>
      <c r="P37" s="728" t="str">
        <f>IF(請求書!$P$37="","",請求書!$P$37)</f>
        <v/>
      </c>
      <c r="Q37" s="723" t="str">
        <f>IF(請求書!$K$15="","",請求書!$K$15)</f>
        <v/>
      </c>
      <c r="R37" s="723" t="str">
        <f>IF(請求書!$R$37="","",請求書!$R$37)</f>
        <v/>
      </c>
      <c r="S37" s="723" t="str">
        <f>IF(請求書!$K$15="","",請求書!$K$15)</f>
        <v/>
      </c>
      <c r="T37" s="723" t="str">
        <f>IF(請求書!$T$37="","",請求書!$T$37)</f>
        <v/>
      </c>
      <c r="U37" s="723" t="str">
        <f>IF(請求書!$K$15="","",請求書!$K$15)</f>
        <v/>
      </c>
      <c r="V37" s="723" t="str">
        <f>IF(請求書!$V$37="","",請求書!$V$37)</f>
        <v/>
      </c>
      <c r="W37" s="723" t="str">
        <f>IF(請求書!$K$15="","",請求書!$K$15)</f>
        <v/>
      </c>
      <c r="X37" s="723" t="str">
        <f>IF(請求書!$X$37="","",請求書!$X$37)</f>
        <v/>
      </c>
      <c r="Y37" s="723" t="str">
        <f>IF(請求書!$K$15="","",請求書!$K$15)</f>
        <v/>
      </c>
      <c r="Z37" s="723" t="str">
        <f>IF(請求書!$Z$37="","",請求書!$Z$37)</f>
        <v/>
      </c>
      <c r="AA37" s="723" t="str">
        <f>IF(請求書!$K$15="","",請求書!$K$15)</f>
        <v/>
      </c>
      <c r="AB37" s="723" t="str">
        <f>IF(請求書!$AB$37="","",請求書!$AB$37)</f>
        <v/>
      </c>
      <c r="AC37" s="723" t="str">
        <f>IF(請求書!$K$15="","",請求書!$K$15)</f>
        <v/>
      </c>
      <c r="AD37" s="723" t="str">
        <f>IF(請求書!$AD$37="","",請求書!$AD$37)</f>
        <v/>
      </c>
      <c r="AE37" s="723" t="str">
        <f>IF(請求書!$K$15="","",請求書!$K$15)</f>
        <v/>
      </c>
      <c r="AF37" s="723" t="str">
        <f>IF(請求書!$AF$37="","",請求書!$AF$37)</f>
        <v/>
      </c>
      <c r="AG37" s="723" t="str">
        <f>IF(請求書!$K$15="","",請求書!$K$15)</f>
        <v/>
      </c>
      <c r="AH37" s="723" t="str">
        <f>IF(請求書!$AH$37="","",請求書!$AH$37)</f>
        <v/>
      </c>
      <c r="AI37" s="723" t="str">
        <f>IF(請求書!$K$15="","",請求書!$K$15)</f>
        <v/>
      </c>
      <c r="AJ37" s="723" t="str">
        <f>IF(請求書!$AJ$37="","",請求書!$AJ$37)</f>
        <v/>
      </c>
      <c r="AK37" s="723" t="str">
        <f>IF(請求書!$K$15="","",請求書!$K$15)</f>
        <v/>
      </c>
      <c r="AL37" s="149" t="str">
        <f>IF(請求書!$AL$37="","",請求書!$AL$37)</f>
        <v/>
      </c>
      <c r="AM37" s="150" t="str">
        <f>IF(請求書!$AM$37="","",請求書!$AM$37)</f>
        <v/>
      </c>
      <c r="AN37" s="744" t="str">
        <f>IF(請求書!$AN$37="","",請求書!$AN$37)</f>
        <v/>
      </c>
      <c r="AO37" s="745"/>
      <c r="AP37" s="745"/>
      <c r="AQ37" s="745"/>
      <c r="AR37" s="745"/>
      <c r="AS37" s="746"/>
      <c r="AT37" s="711" t="str">
        <f>IF(請求書!AT37="","",請求書!AT37)</f>
        <v/>
      </c>
      <c r="AU37" s="712"/>
      <c r="AV37" s="161"/>
      <c r="AW37" s="717"/>
      <c r="AX37" s="717"/>
      <c r="AY37" s="717"/>
      <c r="AZ37" s="717"/>
      <c r="BA37" s="717"/>
      <c r="BB37" s="717"/>
      <c r="BC37" s="717"/>
      <c r="BD37" s="717"/>
      <c r="BE37" s="717"/>
      <c r="BF37" s="717"/>
      <c r="BG37" s="717"/>
      <c r="BH37" s="717"/>
      <c r="BI37" s="717"/>
      <c r="BJ37" s="717"/>
      <c r="BK37" s="717"/>
      <c r="BL37" s="718"/>
    </row>
    <row r="38" spans="2:64" ht="22.5" customHeight="1">
      <c r="B38" s="437"/>
      <c r="C38" s="438"/>
      <c r="D38" s="713"/>
      <c r="E38" s="725"/>
      <c r="F38" s="713"/>
      <c r="G38" s="727"/>
      <c r="H38" s="731" t="str">
        <f>IF(請求書!$H$38="","",請求書!$H$38)</f>
        <v/>
      </c>
      <c r="I38" s="732"/>
      <c r="J38" s="732"/>
      <c r="K38" s="733"/>
      <c r="L38" s="734" t="str">
        <f>IF(請求書!$L$38="","",請求書!$L$38)</f>
        <v/>
      </c>
      <c r="M38" s="735"/>
      <c r="N38" s="735"/>
      <c r="O38" s="735"/>
      <c r="P38" s="735"/>
      <c r="Q38" s="735"/>
      <c r="R38" s="735"/>
      <c r="S38" s="735"/>
      <c r="T38" s="735"/>
      <c r="U38" s="735"/>
      <c r="V38" s="735"/>
      <c r="W38" s="735"/>
      <c r="X38" s="735"/>
      <c r="Y38" s="735"/>
      <c r="Z38" s="735"/>
      <c r="AA38" s="735"/>
      <c r="AB38" s="735"/>
      <c r="AC38" s="735"/>
      <c r="AD38" s="735"/>
      <c r="AE38" s="735"/>
      <c r="AF38" s="735"/>
      <c r="AG38" s="735"/>
      <c r="AH38" s="735"/>
      <c r="AI38" s="735"/>
      <c r="AJ38" s="735"/>
      <c r="AK38" s="735"/>
      <c r="AL38" s="721" t="str">
        <f>IF(請求書!$AL$38="","",請求書!$AL$38)</f>
        <v/>
      </c>
      <c r="AM38" s="722"/>
      <c r="AN38" s="747"/>
      <c r="AO38" s="748"/>
      <c r="AP38" s="748"/>
      <c r="AQ38" s="748"/>
      <c r="AR38" s="748"/>
      <c r="AS38" s="749"/>
      <c r="AT38" s="713"/>
      <c r="AU38" s="714"/>
      <c r="AV38" s="162"/>
      <c r="AW38" s="717"/>
      <c r="AX38" s="717"/>
      <c r="AY38" s="717"/>
      <c r="AZ38" s="717"/>
      <c r="BA38" s="717"/>
      <c r="BB38" s="717"/>
      <c r="BC38" s="717"/>
      <c r="BD38" s="717"/>
      <c r="BE38" s="717"/>
      <c r="BF38" s="717"/>
      <c r="BG38" s="717"/>
      <c r="BH38" s="717"/>
      <c r="BI38" s="717"/>
      <c r="BJ38" s="717"/>
      <c r="BK38" s="717"/>
      <c r="BL38" s="718"/>
    </row>
    <row r="39" spans="2:64" ht="22.5" customHeight="1">
      <c r="B39" s="435" t="s">
        <v>77</v>
      </c>
      <c r="C39" s="436"/>
      <c r="D39" s="711" t="str">
        <f>IF(請求書!D39="","",請求書!D39)</f>
        <v/>
      </c>
      <c r="E39" s="724" t="str">
        <f>IF(請求書!E39="","",請求書!E39)</f>
        <v/>
      </c>
      <c r="F39" s="711" t="str">
        <f>IF(請求書!F39="","",請求書!F39)</f>
        <v/>
      </c>
      <c r="G39" s="726"/>
      <c r="H39" s="721" t="str">
        <f>IF(請求書!$H$39="","",請求書!$H$39)</f>
        <v/>
      </c>
      <c r="I39" s="729"/>
      <c r="J39" s="729"/>
      <c r="K39" s="722"/>
      <c r="L39" s="721" t="str">
        <f>IF(請求書!$L$39="","",請求書!$L$39)</f>
        <v/>
      </c>
      <c r="M39" s="729"/>
      <c r="N39" s="729"/>
      <c r="O39" s="722"/>
      <c r="P39" s="728" t="str">
        <f>IF(請求書!$P$39="","",請求書!$P$39)</f>
        <v/>
      </c>
      <c r="Q39" s="723" t="str">
        <f>IF(請求書!$K$15="","",請求書!$K$15)</f>
        <v/>
      </c>
      <c r="R39" s="723" t="str">
        <f>IF(請求書!$R$39="","",請求書!$R$39)</f>
        <v/>
      </c>
      <c r="S39" s="723" t="str">
        <f>IF(請求書!$K$15="","",請求書!$K$15)</f>
        <v/>
      </c>
      <c r="T39" s="723" t="str">
        <f>IF(請求書!$T$39="","",請求書!$T$39)</f>
        <v/>
      </c>
      <c r="U39" s="723" t="str">
        <f>IF(請求書!$K$15="","",請求書!$K$15)</f>
        <v/>
      </c>
      <c r="V39" s="723" t="str">
        <f>IF(請求書!$V$39="","",請求書!$V$39)</f>
        <v/>
      </c>
      <c r="W39" s="723" t="str">
        <f>IF(請求書!$K$15="","",請求書!$K$15)</f>
        <v/>
      </c>
      <c r="X39" s="723" t="str">
        <f>IF(請求書!$X$39="","",請求書!$X$39)</f>
        <v/>
      </c>
      <c r="Y39" s="723" t="str">
        <f>IF(請求書!$K$15="","",請求書!$K$15)</f>
        <v/>
      </c>
      <c r="Z39" s="723" t="str">
        <f>IF(請求書!$Z$39="","",請求書!$Z$39)</f>
        <v/>
      </c>
      <c r="AA39" s="723" t="str">
        <f>IF(請求書!$K$15="","",請求書!$K$15)</f>
        <v/>
      </c>
      <c r="AB39" s="723" t="str">
        <f>IF(請求書!$AB$39="","",請求書!$AB$39)</f>
        <v/>
      </c>
      <c r="AC39" s="723" t="str">
        <f>IF(請求書!$K$15="","",請求書!$K$15)</f>
        <v/>
      </c>
      <c r="AD39" s="723" t="str">
        <f>IF(請求書!$AD$39="","",請求書!$AD$39)</f>
        <v/>
      </c>
      <c r="AE39" s="723" t="str">
        <f>IF(請求書!$K$15="","",請求書!$K$15)</f>
        <v/>
      </c>
      <c r="AF39" s="723" t="str">
        <f>IF(請求書!$AF$39="","",請求書!$AF$39)</f>
        <v/>
      </c>
      <c r="AG39" s="723" t="str">
        <f>IF(請求書!$K$15="","",請求書!$K$15)</f>
        <v/>
      </c>
      <c r="AH39" s="723" t="str">
        <f>IF(請求書!$AH$39="","",請求書!$AH$39)</f>
        <v/>
      </c>
      <c r="AI39" s="723" t="str">
        <f>IF(請求書!$K$15="","",請求書!$K$15)</f>
        <v/>
      </c>
      <c r="AJ39" s="723" t="str">
        <f>IF(請求書!$AJ$39="","",請求書!$AJ$39)</f>
        <v/>
      </c>
      <c r="AK39" s="723" t="str">
        <f>IF(請求書!$K$15="","",請求書!$K$15)</f>
        <v/>
      </c>
      <c r="AL39" s="149" t="str">
        <f>IF(請求書!$AL$39="","",請求書!$AL$39)</f>
        <v/>
      </c>
      <c r="AM39" s="150" t="str">
        <f>IF(請求書!$AM$39="","",請求書!$AM$39)</f>
        <v/>
      </c>
      <c r="AN39" s="744" t="str">
        <f>IF(請求書!$AN$39="","",請求書!$AN$39)</f>
        <v/>
      </c>
      <c r="AO39" s="745"/>
      <c r="AP39" s="745"/>
      <c r="AQ39" s="745"/>
      <c r="AR39" s="745"/>
      <c r="AS39" s="746"/>
      <c r="AT39" s="711" t="str">
        <f>IF(請求書!AT39="","",請求書!AT39)</f>
        <v/>
      </c>
      <c r="AU39" s="712"/>
      <c r="AV39" s="161"/>
      <c r="AW39" s="717"/>
      <c r="AX39" s="717"/>
      <c r="AY39" s="717"/>
      <c r="AZ39" s="717"/>
      <c r="BA39" s="717"/>
      <c r="BB39" s="717"/>
      <c r="BC39" s="717"/>
      <c r="BD39" s="717"/>
      <c r="BE39" s="717"/>
      <c r="BF39" s="717"/>
      <c r="BG39" s="717"/>
      <c r="BH39" s="717"/>
      <c r="BI39" s="717"/>
      <c r="BJ39" s="717"/>
      <c r="BK39" s="717"/>
      <c r="BL39" s="718"/>
    </row>
    <row r="40" spans="2:64" ht="22.5" customHeight="1">
      <c r="B40" s="437"/>
      <c r="C40" s="438"/>
      <c r="D40" s="713"/>
      <c r="E40" s="725"/>
      <c r="F40" s="713"/>
      <c r="G40" s="727"/>
      <c r="H40" s="731" t="str">
        <f>IF(請求書!$H$40="","",請求書!$H$40)</f>
        <v/>
      </c>
      <c r="I40" s="732"/>
      <c r="J40" s="732"/>
      <c r="K40" s="733"/>
      <c r="L40" s="734" t="str">
        <f>IF(請求書!$L$40="","",請求書!$L$40)</f>
        <v/>
      </c>
      <c r="M40" s="735"/>
      <c r="N40" s="735"/>
      <c r="O40" s="735"/>
      <c r="P40" s="735"/>
      <c r="Q40" s="735"/>
      <c r="R40" s="735"/>
      <c r="S40" s="735"/>
      <c r="T40" s="735"/>
      <c r="U40" s="735"/>
      <c r="V40" s="735"/>
      <c r="W40" s="735"/>
      <c r="X40" s="735"/>
      <c r="Y40" s="735"/>
      <c r="Z40" s="735"/>
      <c r="AA40" s="735"/>
      <c r="AB40" s="735"/>
      <c r="AC40" s="735"/>
      <c r="AD40" s="735"/>
      <c r="AE40" s="735"/>
      <c r="AF40" s="735"/>
      <c r="AG40" s="735"/>
      <c r="AH40" s="735"/>
      <c r="AI40" s="735"/>
      <c r="AJ40" s="735"/>
      <c r="AK40" s="735"/>
      <c r="AL40" s="721" t="str">
        <f>IF(請求書!$AL$40="","",請求書!$AL$40)</f>
        <v/>
      </c>
      <c r="AM40" s="722"/>
      <c r="AN40" s="747"/>
      <c r="AO40" s="748"/>
      <c r="AP40" s="748"/>
      <c r="AQ40" s="748"/>
      <c r="AR40" s="748"/>
      <c r="AS40" s="749"/>
      <c r="AT40" s="713"/>
      <c r="AU40" s="714"/>
      <c r="AV40" s="162"/>
      <c r="AW40" s="717"/>
      <c r="AX40" s="717"/>
      <c r="AY40" s="717"/>
      <c r="AZ40" s="717"/>
      <c r="BA40" s="717"/>
      <c r="BB40" s="717"/>
      <c r="BC40" s="717"/>
      <c r="BD40" s="717"/>
      <c r="BE40" s="717"/>
      <c r="BF40" s="717"/>
      <c r="BG40" s="717"/>
      <c r="BH40" s="717"/>
      <c r="BI40" s="717"/>
      <c r="BJ40" s="717"/>
      <c r="BK40" s="717"/>
      <c r="BL40" s="718"/>
    </row>
    <row r="41" spans="2:64" ht="22.5" customHeight="1">
      <c r="B41" s="435" t="s">
        <v>78</v>
      </c>
      <c r="C41" s="436"/>
      <c r="D41" s="711" t="str">
        <f>IF(請求書!D41="","",請求書!D41)</f>
        <v/>
      </c>
      <c r="E41" s="724" t="str">
        <f>IF(請求書!E41="","",請求書!E41)</f>
        <v/>
      </c>
      <c r="F41" s="711" t="str">
        <f>IF(請求書!F41="","",請求書!F41)</f>
        <v/>
      </c>
      <c r="G41" s="726"/>
      <c r="H41" s="721" t="str">
        <f>IF(請求書!$H$41="","",請求書!$H$41)</f>
        <v/>
      </c>
      <c r="I41" s="729"/>
      <c r="J41" s="729"/>
      <c r="K41" s="722"/>
      <c r="L41" s="721" t="str">
        <f>IF(請求書!$L$41="","",請求書!$L$41)</f>
        <v/>
      </c>
      <c r="M41" s="729"/>
      <c r="N41" s="729"/>
      <c r="O41" s="722"/>
      <c r="P41" s="728" t="str">
        <f>IF(請求書!$P$41="","",請求書!$P$41)</f>
        <v/>
      </c>
      <c r="Q41" s="723" t="str">
        <f>IF(請求書!$K$15="","",請求書!$K$15)</f>
        <v/>
      </c>
      <c r="R41" s="723" t="str">
        <f>IF(請求書!$R$41="","",請求書!$R$41)</f>
        <v/>
      </c>
      <c r="S41" s="723" t="str">
        <f>IF(請求書!$K$15="","",請求書!$K$15)</f>
        <v/>
      </c>
      <c r="T41" s="723" t="str">
        <f>IF(請求書!$T$41="","",請求書!$T$41)</f>
        <v/>
      </c>
      <c r="U41" s="723" t="str">
        <f>IF(請求書!$K$15="","",請求書!$K$15)</f>
        <v/>
      </c>
      <c r="V41" s="723" t="str">
        <f>IF(請求書!$V$41="","",請求書!$V$41)</f>
        <v/>
      </c>
      <c r="W41" s="723" t="str">
        <f>IF(請求書!$K$15="","",請求書!$K$15)</f>
        <v/>
      </c>
      <c r="X41" s="723" t="str">
        <f>IF(請求書!$X$41="","",請求書!$X$41)</f>
        <v/>
      </c>
      <c r="Y41" s="723" t="str">
        <f>IF(請求書!$K$15="","",請求書!$K$15)</f>
        <v/>
      </c>
      <c r="Z41" s="723" t="str">
        <f>IF(請求書!$Z$41="","",請求書!$Z$41)</f>
        <v/>
      </c>
      <c r="AA41" s="723" t="str">
        <f>IF(請求書!$K$15="","",請求書!$K$15)</f>
        <v/>
      </c>
      <c r="AB41" s="723" t="str">
        <f>IF(請求書!$AB$41="","",請求書!$AB$41)</f>
        <v/>
      </c>
      <c r="AC41" s="723" t="str">
        <f>IF(請求書!$K$15="","",請求書!$K$15)</f>
        <v/>
      </c>
      <c r="AD41" s="723" t="str">
        <f>IF(請求書!$AD$41="","",請求書!$AD$41)</f>
        <v/>
      </c>
      <c r="AE41" s="723" t="str">
        <f>IF(請求書!$K$15="","",請求書!$K$15)</f>
        <v/>
      </c>
      <c r="AF41" s="723" t="str">
        <f>IF(請求書!$AF$41="","",請求書!$AF$41)</f>
        <v/>
      </c>
      <c r="AG41" s="723" t="str">
        <f>IF(請求書!$K$15="","",請求書!$K$15)</f>
        <v/>
      </c>
      <c r="AH41" s="723" t="str">
        <f>IF(請求書!$AH$41="","",請求書!$AH$41)</f>
        <v/>
      </c>
      <c r="AI41" s="723" t="str">
        <f>IF(請求書!$K$15="","",請求書!$K$15)</f>
        <v/>
      </c>
      <c r="AJ41" s="723" t="str">
        <f>IF(請求書!$AJ$41="","",請求書!$AJ$41)</f>
        <v/>
      </c>
      <c r="AK41" s="723" t="str">
        <f>IF(請求書!$K$15="","",請求書!$K$15)</f>
        <v/>
      </c>
      <c r="AL41" s="149" t="str">
        <f>IF(請求書!$AL$41="","",請求書!$AL$41)</f>
        <v/>
      </c>
      <c r="AM41" s="150" t="str">
        <f>IF(請求書!$AM$41="","",請求書!$AM$41)</f>
        <v/>
      </c>
      <c r="AN41" s="744" t="str">
        <f>IF(請求書!$AN$41="","",請求書!$AN$41)</f>
        <v/>
      </c>
      <c r="AO41" s="745"/>
      <c r="AP41" s="745"/>
      <c r="AQ41" s="745"/>
      <c r="AR41" s="745"/>
      <c r="AS41" s="746"/>
      <c r="AT41" s="711" t="str">
        <f>IF(請求書!AT41="","",請求書!AT41)</f>
        <v/>
      </c>
      <c r="AU41" s="712"/>
      <c r="AV41" s="161"/>
      <c r="AW41" s="717"/>
      <c r="AX41" s="717"/>
      <c r="AY41" s="717"/>
      <c r="AZ41" s="717"/>
      <c r="BA41" s="717"/>
      <c r="BB41" s="717"/>
      <c r="BC41" s="717"/>
      <c r="BD41" s="717"/>
      <c r="BE41" s="717"/>
      <c r="BF41" s="717"/>
      <c r="BG41" s="717"/>
      <c r="BH41" s="717"/>
      <c r="BI41" s="717"/>
      <c r="BJ41" s="717"/>
      <c r="BK41" s="717"/>
      <c r="BL41" s="718"/>
    </row>
    <row r="42" spans="2:64" ht="22.5" customHeight="1">
      <c r="B42" s="437"/>
      <c r="C42" s="438"/>
      <c r="D42" s="713"/>
      <c r="E42" s="725"/>
      <c r="F42" s="713"/>
      <c r="G42" s="727"/>
      <c r="H42" s="731" t="str">
        <f>IF(請求書!$H$42="","",請求書!$H$42)</f>
        <v/>
      </c>
      <c r="I42" s="732"/>
      <c r="J42" s="732"/>
      <c r="K42" s="733"/>
      <c r="L42" s="734" t="str">
        <f>IF(請求書!$L$42="","",請求書!$L$42)</f>
        <v/>
      </c>
      <c r="M42" s="735"/>
      <c r="N42" s="735"/>
      <c r="O42" s="735"/>
      <c r="P42" s="735"/>
      <c r="Q42" s="735"/>
      <c r="R42" s="735"/>
      <c r="S42" s="735"/>
      <c r="T42" s="735"/>
      <c r="U42" s="735"/>
      <c r="V42" s="735"/>
      <c r="W42" s="735"/>
      <c r="X42" s="735"/>
      <c r="Y42" s="735"/>
      <c r="Z42" s="735"/>
      <c r="AA42" s="735"/>
      <c r="AB42" s="735"/>
      <c r="AC42" s="735"/>
      <c r="AD42" s="735"/>
      <c r="AE42" s="735"/>
      <c r="AF42" s="735"/>
      <c r="AG42" s="735"/>
      <c r="AH42" s="735"/>
      <c r="AI42" s="735"/>
      <c r="AJ42" s="735"/>
      <c r="AK42" s="735"/>
      <c r="AL42" s="721" t="str">
        <f>IF(請求書!$AL$42="","",請求書!$AL$42)</f>
        <v/>
      </c>
      <c r="AM42" s="722"/>
      <c r="AN42" s="747"/>
      <c r="AO42" s="748"/>
      <c r="AP42" s="748"/>
      <c r="AQ42" s="748"/>
      <c r="AR42" s="748"/>
      <c r="AS42" s="749"/>
      <c r="AT42" s="713"/>
      <c r="AU42" s="714"/>
      <c r="AV42" s="162"/>
      <c r="AW42" s="717"/>
      <c r="AX42" s="717"/>
      <c r="AY42" s="717"/>
      <c r="AZ42" s="717"/>
      <c r="BA42" s="717"/>
      <c r="BB42" s="717"/>
      <c r="BC42" s="717"/>
      <c r="BD42" s="717"/>
      <c r="BE42" s="717"/>
      <c r="BF42" s="717"/>
      <c r="BG42" s="717"/>
      <c r="BH42" s="717"/>
      <c r="BI42" s="717"/>
      <c r="BJ42" s="717"/>
      <c r="BK42" s="717"/>
      <c r="BL42" s="718"/>
    </row>
    <row r="43" spans="2:64" ht="22.5" customHeight="1">
      <c r="B43" s="435" t="s">
        <v>79</v>
      </c>
      <c r="C43" s="436"/>
      <c r="D43" s="711" t="str">
        <f>IF(請求書!D43="","",請求書!D43)</f>
        <v/>
      </c>
      <c r="E43" s="724" t="str">
        <f>IF(請求書!E43="","",請求書!E43)</f>
        <v/>
      </c>
      <c r="F43" s="711" t="str">
        <f>IF(請求書!F43="","",請求書!F43)</f>
        <v/>
      </c>
      <c r="G43" s="726"/>
      <c r="H43" s="721" t="str">
        <f>IF(請求書!$H$43="","",請求書!$H$43)</f>
        <v/>
      </c>
      <c r="I43" s="729"/>
      <c r="J43" s="729"/>
      <c r="K43" s="722"/>
      <c r="L43" s="721" t="str">
        <f>IF(請求書!$L$43="","",請求書!$L$43)</f>
        <v/>
      </c>
      <c r="M43" s="729"/>
      <c r="N43" s="729"/>
      <c r="O43" s="722"/>
      <c r="P43" s="728" t="str">
        <f>IF(請求書!$P$43="","",請求書!$P$43)</f>
        <v/>
      </c>
      <c r="Q43" s="723" t="str">
        <f>IF(請求書!$K$15="","",請求書!$K$15)</f>
        <v/>
      </c>
      <c r="R43" s="723" t="str">
        <f>IF(請求書!$R$43="","",請求書!$R$43)</f>
        <v/>
      </c>
      <c r="S43" s="723" t="str">
        <f>IF(請求書!$K$15="","",請求書!$K$15)</f>
        <v/>
      </c>
      <c r="T43" s="723" t="str">
        <f>IF(請求書!$T$43="","",請求書!$T$43)</f>
        <v/>
      </c>
      <c r="U43" s="723" t="str">
        <f>IF(請求書!$K$15="","",請求書!$K$15)</f>
        <v/>
      </c>
      <c r="V43" s="723" t="str">
        <f>IF(請求書!$V$43="","",請求書!$V$43)</f>
        <v/>
      </c>
      <c r="W43" s="723" t="str">
        <f>IF(請求書!$K$15="","",請求書!$K$15)</f>
        <v/>
      </c>
      <c r="X43" s="723" t="str">
        <f>IF(請求書!$X$43="","",請求書!$X$43)</f>
        <v/>
      </c>
      <c r="Y43" s="723" t="str">
        <f>IF(請求書!$K$15="","",請求書!$K$15)</f>
        <v/>
      </c>
      <c r="Z43" s="723" t="str">
        <f>IF(請求書!$Z$43="","",請求書!$Z$43)</f>
        <v/>
      </c>
      <c r="AA43" s="723" t="str">
        <f>IF(請求書!$K$15="","",請求書!$K$15)</f>
        <v/>
      </c>
      <c r="AB43" s="723" t="str">
        <f>IF(請求書!$AB$43="","",請求書!$AB$43)</f>
        <v/>
      </c>
      <c r="AC43" s="723" t="str">
        <f>IF(請求書!$K$15="","",請求書!$K$15)</f>
        <v/>
      </c>
      <c r="AD43" s="723" t="str">
        <f>IF(請求書!$AD$43="","",請求書!$AD$43)</f>
        <v/>
      </c>
      <c r="AE43" s="723" t="str">
        <f>IF(請求書!$K$15="","",請求書!$K$15)</f>
        <v/>
      </c>
      <c r="AF43" s="723" t="str">
        <f>IF(請求書!$AF$43="","",請求書!$AF$43)</f>
        <v/>
      </c>
      <c r="AG43" s="723" t="str">
        <f>IF(請求書!$K$15="","",請求書!$K$15)</f>
        <v/>
      </c>
      <c r="AH43" s="723" t="str">
        <f>IF(請求書!$AH$43="","",請求書!$AH$43)</f>
        <v/>
      </c>
      <c r="AI43" s="723" t="str">
        <f>IF(請求書!$K$15="","",請求書!$K$15)</f>
        <v/>
      </c>
      <c r="AJ43" s="723" t="str">
        <f>IF(請求書!$AJ$43="","",請求書!$AJ$43)</f>
        <v/>
      </c>
      <c r="AK43" s="723" t="str">
        <f>IF(請求書!$K$15="","",請求書!$K$15)</f>
        <v/>
      </c>
      <c r="AL43" s="149" t="str">
        <f>IF(請求書!$AL$43="","",請求書!$AL$43)</f>
        <v/>
      </c>
      <c r="AM43" s="150" t="str">
        <f>IF(請求書!$AM$43="","",請求書!$AM$43)</f>
        <v/>
      </c>
      <c r="AN43" s="744" t="str">
        <f>IF(請求書!$AN$43="","",請求書!$AN$43)</f>
        <v/>
      </c>
      <c r="AO43" s="745"/>
      <c r="AP43" s="745"/>
      <c r="AQ43" s="745"/>
      <c r="AR43" s="745"/>
      <c r="AS43" s="746"/>
      <c r="AT43" s="711" t="str">
        <f>IF(請求書!AT43="","",請求書!AT43)</f>
        <v/>
      </c>
      <c r="AU43" s="712"/>
      <c r="AV43" s="161"/>
      <c r="AW43" s="717"/>
      <c r="AX43" s="717"/>
      <c r="AY43" s="717"/>
      <c r="AZ43" s="717"/>
      <c r="BA43" s="717"/>
      <c r="BB43" s="717"/>
      <c r="BC43" s="717"/>
      <c r="BD43" s="717"/>
      <c r="BE43" s="717"/>
      <c r="BF43" s="717"/>
      <c r="BG43" s="717"/>
      <c r="BH43" s="717"/>
      <c r="BI43" s="717"/>
      <c r="BJ43" s="717"/>
      <c r="BK43" s="717"/>
      <c r="BL43" s="718"/>
    </row>
    <row r="44" spans="2:64" ht="22.5" customHeight="1">
      <c r="B44" s="437"/>
      <c r="C44" s="438"/>
      <c r="D44" s="713"/>
      <c r="E44" s="725"/>
      <c r="F44" s="713"/>
      <c r="G44" s="727"/>
      <c r="H44" s="731" t="str">
        <f>IF(請求書!$H$44="","",請求書!$H$44)</f>
        <v/>
      </c>
      <c r="I44" s="732"/>
      <c r="J44" s="732"/>
      <c r="K44" s="733"/>
      <c r="L44" s="734" t="str">
        <f>IF(請求書!$L$44="","",請求書!$L$44)</f>
        <v/>
      </c>
      <c r="M44" s="735"/>
      <c r="N44" s="735"/>
      <c r="O44" s="735"/>
      <c r="P44" s="735"/>
      <c r="Q44" s="735"/>
      <c r="R44" s="735"/>
      <c r="S44" s="735"/>
      <c r="T44" s="735"/>
      <c r="U44" s="735"/>
      <c r="V44" s="735"/>
      <c r="W44" s="735"/>
      <c r="X44" s="735"/>
      <c r="Y44" s="735"/>
      <c r="Z44" s="735"/>
      <c r="AA44" s="735"/>
      <c r="AB44" s="735"/>
      <c r="AC44" s="735"/>
      <c r="AD44" s="735"/>
      <c r="AE44" s="735"/>
      <c r="AF44" s="735"/>
      <c r="AG44" s="735"/>
      <c r="AH44" s="735"/>
      <c r="AI44" s="735"/>
      <c r="AJ44" s="735"/>
      <c r="AK44" s="735"/>
      <c r="AL44" s="721" t="str">
        <f>IF(請求書!$AL$44="","",請求書!$AL$44)</f>
        <v/>
      </c>
      <c r="AM44" s="722"/>
      <c r="AN44" s="747"/>
      <c r="AO44" s="748"/>
      <c r="AP44" s="748"/>
      <c r="AQ44" s="748"/>
      <c r="AR44" s="748"/>
      <c r="AS44" s="749"/>
      <c r="AT44" s="713"/>
      <c r="AU44" s="714"/>
      <c r="AV44" s="162"/>
      <c r="AW44" s="719"/>
      <c r="AX44" s="719"/>
      <c r="AY44" s="719"/>
      <c r="AZ44" s="719"/>
      <c r="BA44" s="719"/>
      <c r="BB44" s="719"/>
      <c r="BC44" s="719"/>
      <c r="BD44" s="719"/>
      <c r="BE44" s="719"/>
      <c r="BF44" s="719"/>
      <c r="BG44" s="719"/>
      <c r="BH44" s="719"/>
      <c r="BI44" s="719"/>
      <c r="BJ44" s="719"/>
      <c r="BK44" s="719"/>
      <c r="BL44" s="720"/>
    </row>
    <row r="45" spans="2:64" ht="17.100000000000001" customHeight="1">
      <c r="B45" s="435" t="s">
        <v>113</v>
      </c>
      <c r="C45" s="436"/>
      <c r="D45" s="446" t="s">
        <v>113</v>
      </c>
      <c r="E45" s="447" t="s">
        <v>113</v>
      </c>
      <c r="F45" s="212" t="s">
        <v>101</v>
      </c>
      <c r="G45" s="214"/>
      <c r="H45" s="83">
        <v>1</v>
      </c>
      <c r="I45" s="84">
        <v>1</v>
      </c>
      <c r="J45" s="85">
        <v>5</v>
      </c>
      <c r="K45" s="85">
        <v>2</v>
      </c>
      <c r="L45" s="83">
        <v>2</v>
      </c>
      <c r="M45" s="85">
        <v>1</v>
      </c>
      <c r="N45" s="85">
        <v>4</v>
      </c>
      <c r="O45" s="86">
        <v>0</v>
      </c>
      <c r="P45" s="730">
        <v>9</v>
      </c>
      <c r="Q45" s="445"/>
      <c r="R45" s="445">
        <v>0</v>
      </c>
      <c r="S45" s="445"/>
      <c r="T45" s="445">
        <v>0</v>
      </c>
      <c r="U45" s="445"/>
      <c r="V45" s="445">
        <v>0</v>
      </c>
      <c r="W45" s="445"/>
      <c r="X45" s="445">
        <v>0</v>
      </c>
      <c r="Y45" s="445"/>
      <c r="Z45" s="445">
        <v>0</v>
      </c>
      <c r="AA45" s="445"/>
      <c r="AB45" s="445">
        <v>0</v>
      </c>
      <c r="AC45" s="445"/>
      <c r="AD45" s="445">
        <v>0</v>
      </c>
      <c r="AE45" s="445"/>
      <c r="AF45" s="445">
        <v>0</v>
      </c>
      <c r="AG45" s="445"/>
      <c r="AH45" s="445">
        <v>0</v>
      </c>
      <c r="AI45" s="445"/>
      <c r="AJ45" s="445">
        <v>0</v>
      </c>
      <c r="AK45" s="445"/>
      <c r="AL45" s="764"/>
      <c r="AM45" s="765"/>
      <c r="AN45" s="765"/>
      <c r="AO45" s="765"/>
      <c r="AP45" s="765"/>
      <c r="AQ45" s="765"/>
      <c r="AR45" s="765"/>
      <c r="AS45" s="765"/>
      <c r="AT45" s="765"/>
      <c r="AU45" s="765"/>
      <c r="AV45" s="765"/>
      <c r="AW45" s="765"/>
      <c r="AX45" s="765"/>
      <c r="AY45" s="765"/>
      <c r="AZ45" s="765"/>
      <c r="BA45" s="765"/>
      <c r="BB45" s="765"/>
      <c r="BC45" s="765"/>
      <c r="BD45" s="765"/>
      <c r="BE45" s="765"/>
      <c r="BF45" s="765"/>
      <c r="BG45" s="765"/>
      <c r="BH45" s="765"/>
      <c r="BI45" s="765"/>
      <c r="BJ45" s="765"/>
      <c r="BK45" s="765"/>
      <c r="BL45" s="766"/>
    </row>
    <row r="46" spans="2:64" ht="17.100000000000001" customHeight="1" thickBot="1">
      <c r="B46" s="437"/>
      <c r="C46" s="438"/>
      <c r="D46" s="215"/>
      <c r="E46" s="448"/>
      <c r="F46" s="215"/>
      <c r="G46" s="217"/>
      <c r="H46" s="490" t="s">
        <v>113</v>
      </c>
      <c r="I46" s="488"/>
      <c r="J46" s="488"/>
      <c r="K46" s="489"/>
      <c r="L46" s="212"/>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767"/>
      <c r="AM46" s="768"/>
      <c r="AN46" s="768"/>
      <c r="AO46" s="768"/>
      <c r="AP46" s="768"/>
      <c r="AQ46" s="768"/>
      <c r="AR46" s="768"/>
      <c r="AS46" s="768"/>
      <c r="AT46" s="768"/>
      <c r="AU46" s="768"/>
      <c r="AV46" s="768"/>
      <c r="AW46" s="768"/>
      <c r="AX46" s="768"/>
      <c r="AY46" s="768"/>
      <c r="AZ46" s="768"/>
      <c r="BA46" s="768"/>
      <c r="BB46" s="768"/>
      <c r="BC46" s="768"/>
      <c r="BD46" s="768"/>
      <c r="BE46" s="768"/>
      <c r="BF46" s="768"/>
      <c r="BG46" s="768"/>
      <c r="BH46" s="768"/>
      <c r="BI46" s="768"/>
      <c r="BJ46" s="768"/>
      <c r="BK46" s="768"/>
      <c r="BL46" s="769"/>
    </row>
    <row r="47" spans="2:64" ht="15" customHeight="1">
      <c r="B47" s="63"/>
      <c r="C47" s="63"/>
      <c r="D47" s="64"/>
      <c r="E47" s="64"/>
      <c r="F47" s="64"/>
      <c r="G47" s="65"/>
      <c r="H47" s="65"/>
      <c r="I47" s="65"/>
      <c r="J47" s="65"/>
      <c r="K47" s="65"/>
      <c r="L47" s="65"/>
      <c r="M47" s="65"/>
      <c r="N47" s="65"/>
      <c r="O47" s="65"/>
      <c r="P47" s="65"/>
      <c r="Q47" s="65"/>
      <c r="R47" s="65"/>
      <c r="S47" s="65"/>
      <c r="T47" s="65"/>
      <c r="U47" s="65"/>
      <c r="V47" s="65"/>
      <c r="W47" s="770"/>
      <c r="X47" s="771"/>
      <c r="Y47" s="771"/>
      <c r="Z47" s="771"/>
      <c r="AA47" s="771"/>
      <c r="AB47" s="771"/>
      <c r="AC47" s="771"/>
      <c r="AD47" s="771"/>
      <c r="AE47" s="771"/>
      <c r="AF47" s="771"/>
      <c r="AG47" s="771"/>
      <c r="AH47" s="771"/>
      <c r="AI47" s="771"/>
      <c r="AJ47" s="771"/>
      <c r="AK47" s="771"/>
      <c r="AL47" s="771"/>
      <c r="AM47" s="771"/>
      <c r="AN47" s="771"/>
      <c r="AO47" s="771"/>
      <c r="AP47" s="771"/>
      <c r="AQ47" s="771"/>
      <c r="AR47" s="771"/>
      <c r="AS47" s="771"/>
      <c r="AT47" s="771"/>
      <c r="AU47" s="771"/>
      <c r="AV47" s="771"/>
      <c r="AW47" s="771"/>
      <c r="AX47" s="771"/>
      <c r="AY47" s="771"/>
      <c r="AZ47" s="771"/>
      <c r="BA47" s="771"/>
      <c r="BB47" s="771"/>
      <c r="BC47" s="771"/>
      <c r="BD47" s="771"/>
      <c r="BE47" s="771"/>
      <c r="BF47" s="771"/>
      <c r="BG47" s="771"/>
      <c r="BH47" s="771"/>
      <c r="BI47" s="771"/>
      <c r="BJ47" s="771"/>
      <c r="BK47" s="771"/>
      <c r="BL47" s="772"/>
    </row>
    <row r="48" spans="2:64" ht="15" customHeight="1" thickBot="1">
      <c r="B48" s="66"/>
      <c r="C48" s="184" t="s">
        <v>209</v>
      </c>
      <c r="G48" s="67"/>
      <c r="H48" s="67"/>
      <c r="I48" s="67"/>
      <c r="J48" s="67"/>
      <c r="K48" s="67"/>
      <c r="L48" s="67"/>
      <c r="M48" s="67"/>
      <c r="N48" s="67"/>
      <c r="O48" s="67"/>
      <c r="P48" s="67"/>
      <c r="Q48" s="67"/>
      <c r="R48" s="67"/>
      <c r="S48" s="67"/>
      <c r="T48" s="67"/>
      <c r="U48" s="67"/>
      <c r="V48" s="67"/>
      <c r="W48" s="773"/>
      <c r="X48" s="774"/>
      <c r="Y48" s="774"/>
      <c r="Z48" s="774"/>
      <c r="AA48" s="774"/>
      <c r="AB48" s="774"/>
      <c r="AC48" s="774"/>
      <c r="AD48" s="774"/>
      <c r="AE48" s="774"/>
      <c r="AF48" s="774"/>
      <c r="AG48" s="774"/>
      <c r="AH48" s="774"/>
      <c r="AI48" s="774"/>
      <c r="AJ48" s="774"/>
      <c r="AK48" s="774"/>
      <c r="AL48" s="774"/>
      <c r="AM48" s="774"/>
      <c r="AN48" s="774"/>
      <c r="AO48" s="774"/>
      <c r="AP48" s="774"/>
      <c r="AQ48" s="774"/>
      <c r="AR48" s="774"/>
      <c r="AS48" s="774"/>
      <c r="AT48" s="774"/>
      <c r="AU48" s="774"/>
      <c r="AV48" s="774"/>
      <c r="AW48" s="774"/>
      <c r="AX48" s="774"/>
      <c r="AY48" s="774"/>
      <c r="AZ48" s="774"/>
      <c r="BA48" s="774"/>
      <c r="BB48" s="774"/>
      <c r="BC48" s="774"/>
      <c r="BD48" s="774"/>
      <c r="BE48" s="774"/>
      <c r="BF48" s="774"/>
      <c r="BG48" s="774"/>
      <c r="BH48" s="774"/>
      <c r="BI48" s="774"/>
      <c r="BJ48" s="774"/>
      <c r="BK48" s="774"/>
      <c r="BL48" s="775"/>
    </row>
    <row r="49" spans="18:64">
      <c r="W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L49" s="180" t="s">
        <v>197</v>
      </c>
    </row>
    <row r="50" spans="18:64">
      <c r="R50" s="48"/>
      <c r="S50" s="48"/>
      <c r="T50" s="48"/>
      <c r="U50" s="48"/>
      <c r="V50" s="48"/>
      <c r="W50" s="48"/>
      <c r="X50" s="48"/>
      <c r="Y50" s="48"/>
      <c r="Z50" s="48"/>
      <c r="AA50" s="48"/>
      <c r="AB50" s="48"/>
      <c r="AC50" s="48"/>
      <c r="AD50" s="48"/>
      <c r="AF50" s="48"/>
      <c r="AG50" s="48"/>
      <c r="AH50" s="48"/>
      <c r="AI50" s="48"/>
      <c r="AJ50" s="48"/>
      <c r="AK50" s="48"/>
    </row>
    <row r="51" spans="18:64" ht="15" customHeight="1"/>
    <row r="52" spans="18:64" ht="15" customHeight="1"/>
    <row r="53" spans="18:64" ht="15" customHeight="1"/>
    <row r="54" spans="18:64" ht="15" customHeight="1"/>
    <row r="55" spans="18:64" ht="15" customHeight="1"/>
    <row r="56" spans="18:64" ht="15" customHeight="1"/>
    <row r="57" spans="18:64" ht="15" customHeight="1"/>
    <row r="58" spans="18:64" ht="15" customHeight="1"/>
    <row r="59" spans="18:64" ht="15" customHeight="1"/>
    <row r="60" spans="18:64" ht="15" customHeight="1"/>
    <row r="61" spans="18:64" ht="15" customHeight="1"/>
    <row r="62" spans="18:64" ht="15" customHeight="1"/>
    <row r="63" spans="18:64" ht="15" customHeight="1"/>
  </sheetData>
  <mergeCells count="394">
    <mergeCell ref="L39:O39"/>
    <mergeCell ref="H39:K39"/>
    <mergeCell ref="L37:O37"/>
    <mergeCell ref="H37:K37"/>
    <mergeCell ref="L35:O35"/>
    <mergeCell ref="L33:O33"/>
    <mergeCell ref="H33:K33"/>
    <mergeCell ref="AN17:AS18"/>
    <mergeCell ref="AL18:AM18"/>
    <mergeCell ref="AD17:AE17"/>
    <mergeCell ref="L17:O17"/>
    <mergeCell ref="H17:K17"/>
    <mergeCell ref="R19:S19"/>
    <mergeCell ref="T19:U19"/>
    <mergeCell ref="V19:W19"/>
    <mergeCell ref="X19:Y19"/>
    <mergeCell ref="Z19:AA19"/>
    <mergeCell ref="AB19:AC19"/>
    <mergeCell ref="AF17:AG17"/>
    <mergeCell ref="AH17:AI17"/>
    <mergeCell ref="AJ17:AK17"/>
    <mergeCell ref="R17:S17"/>
    <mergeCell ref="T17:U17"/>
    <mergeCell ref="V17:W17"/>
    <mergeCell ref="AL45:BL46"/>
    <mergeCell ref="W47:BL48"/>
    <mergeCell ref="Z9:AE9"/>
    <mergeCell ref="Z10:AK10"/>
    <mergeCell ref="Z11:AK11"/>
    <mergeCell ref="AN43:AS44"/>
    <mergeCell ref="AN41:AS42"/>
    <mergeCell ref="AN39:AS40"/>
    <mergeCell ref="AN37:AS38"/>
    <mergeCell ref="AN35:AS36"/>
    <mergeCell ref="AN33:AS34"/>
    <mergeCell ref="AN31:AS32"/>
    <mergeCell ref="AN27:AS28"/>
    <mergeCell ref="AN29:AS30"/>
    <mergeCell ref="AN19:AS20"/>
    <mergeCell ref="AN23:AS24"/>
    <mergeCell ref="AN21:AS22"/>
    <mergeCell ref="AN25:AS26"/>
    <mergeCell ref="BE10:BG11"/>
    <mergeCell ref="AL20:AM20"/>
    <mergeCell ref="AD19:AE19"/>
    <mergeCell ref="AF19:AG19"/>
    <mergeCell ref="AH19:AI19"/>
    <mergeCell ref="AJ19:AK19"/>
    <mergeCell ref="BE2:BL2"/>
    <mergeCell ref="BB2:BC2"/>
    <mergeCell ref="BB3:BE3"/>
    <mergeCell ref="BG3:BH3"/>
    <mergeCell ref="BJ3:BK3"/>
    <mergeCell ref="AY10:BD11"/>
    <mergeCell ref="AY7:BD9"/>
    <mergeCell ref="BE7:BG9"/>
    <mergeCell ref="BH10:BL11"/>
    <mergeCell ref="BH7:BL9"/>
    <mergeCell ref="B8:T8"/>
    <mergeCell ref="B9:T9"/>
    <mergeCell ref="V9:Y9"/>
    <mergeCell ref="B4:L6"/>
    <mergeCell ref="M4:N6"/>
    <mergeCell ref="AL7:AL9"/>
    <mergeCell ref="AN7:AN9"/>
    <mergeCell ref="AO7:AS9"/>
    <mergeCell ref="AB2:AQ3"/>
    <mergeCell ref="AN10:AN11"/>
    <mergeCell ref="AO10:AS11"/>
    <mergeCell ref="P15:Q15"/>
    <mergeCell ref="AL13:AM13"/>
    <mergeCell ref="AL14:AM14"/>
    <mergeCell ref="B13:C14"/>
    <mergeCell ref="D13:E14"/>
    <mergeCell ref="F13:G14"/>
    <mergeCell ref="H13:K13"/>
    <mergeCell ref="L13:O13"/>
    <mergeCell ref="P13:AK13"/>
    <mergeCell ref="H14:K14"/>
    <mergeCell ref="L14:AK14"/>
    <mergeCell ref="AN13:AS14"/>
    <mergeCell ref="AN15:AS16"/>
    <mergeCell ref="L15:O15"/>
    <mergeCell ref="H15:K15"/>
    <mergeCell ref="B11:D11"/>
    <mergeCell ref="B15:C16"/>
    <mergeCell ref="D15:D16"/>
    <mergeCell ref="E15:E16"/>
    <mergeCell ref="F15:G16"/>
    <mergeCell ref="E11:T11"/>
    <mergeCell ref="V11:Y11"/>
    <mergeCell ref="AL10:AL11"/>
    <mergeCell ref="B10:T10"/>
    <mergeCell ref="V10:Y10"/>
    <mergeCell ref="F17:G18"/>
    <mergeCell ref="P17:Q17"/>
    <mergeCell ref="H16:K16"/>
    <mergeCell ref="L16:AK16"/>
    <mergeCell ref="AL16:AM16"/>
    <mergeCell ref="AD15:AE15"/>
    <mergeCell ref="AF15:AG15"/>
    <mergeCell ref="AH15:AI15"/>
    <mergeCell ref="AJ15:AK15"/>
    <mergeCell ref="R15:S15"/>
    <mergeCell ref="T15:U15"/>
    <mergeCell ref="V15:W15"/>
    <mergeCell ref="X15:Y15"/>
    <mergeCell ref="Z15:AA15"/>
    <mergeCell ref="AB15:AC15"/>
    <mergeCell ref="X17:Y17"/>
    <mergeCell ref="Z17:AA17"/>
    <mergeCell ref="AB17:AC17"/>
    <mergeCell ref="B17:C18"/>
    <mergeCell ref="D17:D18"/>
    <mergeCell ref="E17:E18"/>
    <mergeCell ref="L21:O21"/>
    <mergeCell ref="H21:K21"/>
    <mergeCell ref="B21:C22"/>
    <mergeCell ref="D21:D22"/>
    <mergeCell ref="E21:E22"/>
    <mergeCell ref="F21:G22"/>
    <mergeCell ref="P21:Q21"/>
    <mergeCell ref="H20:K20"/>
    <mergeCell ref="L20:AK20"/>
    <mergeCell ref="B19:C20"/>
    <mergeCell ref="D19:D20"/>
    <mergeCell ref="E19:E20"/>
    <mergeCell ref="F19:G20"/>
    <mergeCell ref="P19:Q19"/>
    <mergeCell ref="L19:O19"/>
    <mergeCell ref="H19:K19"/>
    <mergeCell ref="H22:K22"/>
    <mergeCell ref="L22:AK22"/>
    <mergeCell ref="H18:K18"/>
    <mergeCell ref="L18:AK18"/>
    <mergeCell ref="AB25:AC25"/>
    <mergeCell ref="AL22:AM22"/>
    <mergeCell ref="AD21:AE21"/>
    <mergeCell ref="AF21:AG21"/>
    <mergeCell ref="AH21:AI21"/>
    <mergeCell ref="AJ21:AK21"/>
    <mergeCell ref="R21:S21"/>
    <mergeCell ref="T21:U21"/>
    <mergeCell ref="V21:W21"/>
    <mergeCell ref="X21:Y21"/>
    <mergeCell ref="Z21:AA21"/>
    <mergeCell ref="AB21:AC21"/>
    <mergeCell ref="AL24:AM24"/>
    <mergeCell ref="AD23:AE23"/>
    <mergeCell ref="AF23:AG23"/>
    <mergeCell ref="AH23:AI23"/>
    <mergeCell ref="AJ23:AK23"/>
    <mergeCell ref="R23:S23"/>
    <mergeCell ref="T23:U23"/>
    <mergeCell ref="V23:W23"/>
    <mergeCell ref="X23:Y23"/>
    <mergeCell ref="Z23:AA23"/>
    <mergeCell ref="AB23:AC23"/>
    <mergeCell ref="H24:K24"/>
    <mergeCell ref="L24:AK24"/>
    <mergeCell ref="B23:C24"/>
    <mergeCell ref="D23:D24"/>
    <mergeCell ref="E23:E24"/>
    <mergeCell ref="F23:G24"/>
    <mergeCell ref="P23:Q23"/>
    <mergeCell ref="L23:O23"/>
    <mergeCell ref="H23:K23"/>
    <mergeCell ref="B27:C28"/>
    <mergeCell ref="D27:D28"/>
    <mergeCell ref="E27:E28"/>
    <mergeCell ref="F27:G28"/>
    <mergeCell ref="P27:Q27"/>
    <mergeCell ref="H27:K27"/>
    <mergeCell ref="H26:K26"/>
    <mergeCell ref="L26:AK26"/>
    <mergeCell ref="L25:O25"/>
    <mergeCell ref="H25:K25"/>
    <mergeCell ref="B25:C26"/>
    <mergeCell ref="D25:D26"/>
    <mergeCell ref="E25:E26"/>
    <mergeCell ref="F25:G26"/>
    <mergeCell ref="P25:Q25"/>
    <mergeCell ref="AD25:AE25"/>
    <mergeCell ref="AF25:AG25"/>
    <mergeCell ref="AH25:AI25"/>
    <mergeCell ref="AJ25:AK25"/>
    <mergeCell ref="R25:S25"/>
    <mergeCell ref="T25:U25"/>
    <mergeCell ref="V25:W25"/>
    <mergeCell ref="X25:Y25"/>
    <mergeCell ref="Z25:AA25"/>
    <mergeCell ref="AL26:AM26"/>
    <mergeCell ref="L27:O27"/>
    <mergeCell ref="H28:K28"/>
    <mergeCell ref="L28:AK28"/>
    <mergeCell ref="AL28:AM28"/>
    <mergeCell ref="AD27:AE27"/>
    <mergeCell ref="AF27:AG27"/>
    <mergeCell ref="AH27:AI27"/>
    <mergeCell ref="AJ27:AK27"/>
    <mergeCell ref="R27:S27"/>
    <mergeCell ref="T27:U27"/>
    <mergeCell ref="V27:W27"/>
    <mergeCell ref="X27:Y27"/>
    <mergeCell ref="Z27:AA27"/>
    <mergeCell ref="AB27:AC27"/>
    <mergeCell ref="AD29:AE29"/>
    <mergeCell ref="AF29:AG29"/>
    <mergeCell ref="AH29:AI29"/>
    <mergeCell ref="AJ29:AK29"/>
    <mergeCell ref="R29:S29"/>
    <mergeCell ref="T29:U29"/>
    <mergeCell ref="V29:W29"/>
    <mergeCell ref="X29:Y29"/>
    <mergeCell ref="Z29:AA29"/>
    <mergeCell ref="AB29:AC29"/>
    <mergeCell ref="B31:C32"/>
    <mergeCell ref="D31:D32"/>
    <mergeCell ref="E31:E32"/>
    <mergeCell ref="F31:G32"/>
    <mergeCell ref="P31:Q31"/>
    <mergeCell ref="L31:O31"/>
    <mergeCell ref="H30:K30"/>
    <mergeCell ref="L30:AK30"/>
    <mergeCell ref="AL30:AM30"/>
    <mergeCell ref="B29:C30"/>
    <mergeCell ref="D29:D30"/>
    <mergeCell ref="E29:E30"/>
    <mergeCell ref="F29:G30"/>
    <mergeCell ref="P29:Q29"/>
    <mergeCell ref="H31:K31"/>
    <mergeCell ref="L29:O29"/>
    <mergeCell ref="H29:K29"/>
    <mergeCell ref="H32:K32"/>
    <mergeCell ref="L32:AK32"/>
    <mergeCell ref="AL32:AM32"/>
    <mergeCell ref="AD31:AE31"/>
    <mergeCell ref="AF31:AG31"/>
    <mergeCell ref="AH31:AI31"/>
    <mergeCell ref="AJ31:AK31"/>
    <mergeCell ref="R31:S31"/>
    <mergeCell ref="T31:U31"/>
    <mergeCell ref="V31:W31"/>
    <mergeCell ref="X31:Y31"/>
    <mergeCell ref="Z31:AA31"/>
    <mergeCell ref="AB31:AC31"/>
    <mergeCell ref="AD33:AE33"/>
    <mergeCell ref="AF33:AG33"/>
    <mergeCell ref="AH33:AI33"/>
    <mergeCell ref="Z33:AA33"/>
    <mergeCell ref="AB33:AC33"/>
    <mergeCell ref="B35:C36"/>
    <mergeCell ref="D35:D36"/>
    <mergeCell ref="E35:E36"/>
    <mergeCell ref="F35:G36"/>
    <mergeCell ref="P35:Q35"/>
    <mergeCell ref="H35:K35"/>
    <mergeCell ref="H34:K34"/>
    <mergeCell ref="L34:AK34"/>
    <mergeCell ref="AL34:AM34"/>
    <mergeCell ref="B33:C34"/>
    <mergeCell ref="D33:D34"/>
    <mergeCell ref="E33:E34"/>
    <mergeCell ref="F33:G34"/>
    <mergeCell ref="P33:Q33"/>
    <mergeCell ref="H36:K36"/>
    <mergeCell ref="L36:AK36"/>
    <mergeCell ref="AL36:AM36"/>
    <mergeCell ref="AD35:AE35"/>
    <mergeCell ref="AF35:AG35"/>
    <mergeCell ref="AH35:AI35"/>
    <mergeCell ref="AJ35:AK35"/>
    <mergeCell ref="R35:S35"/>
    <mergeCell ref="T35:U35"/>
    <mergeCell ref="V35:W35"/>
    <mergeCell ref="X35:Y35"/>
    <mergeCell ref="Z35:AA35"/>
    <mergeCell ref="AB35:AC35"/>
    <mergeCell ref="AJ33:AK33"/>
    <mergeCell ref="R33:S33"/>
    <mergeCell ref="T33:U33"/>
    <mergeCell ref="V33:W33"/>
    <mergeCell ref="X33:Y33"/>
    <mergeCell ref="AL38:AM38"/>
    <mergeCell ref="AD37:AE37"/>
    <mergeCell ref="AF37:AG37"/>
    <mergeCell ref="AH37:AI37"/>
    <mergeCell ref="AJ37:AK37"/>
    <mergeCell ref="R37:S37"/>
    <mergeCell ref="T37:U37"/>
    <mergeCell ref="V37:W37"/>
    <mergeCell ref="X37:Y37"/>
    <mergeCell ref="Z37:AA37"/>
    <mergeCell ref="AB37:AC37"/>
    <mergeCell ref="B39:C40"/>
    <mergeCell ref="D39:D40"/>
    <mergeCell ref="E39:E40"/>
    <mergeCell ref="F39:G40"/>
    <mergeCell ref="AD41:AE41"/>
    <mergeCell ref="AF41:AG41"/>
    <mergeCell ref="P39:Q39"/>
    <mergeCell ref="H38:K38"/>
    <mergeCell ref="L38:AK38"/>
    <mergeCell ref="B37:C38"/>
    <mergeCell ref="D37:D38"/>
    <mergeCell ref="E37:E38"/>
    <mergeCell ref="F37:G38"/>
    <mergeCell ref="P37:Q37"/>
    <mergeCell ref="H40:K40"/>
    <mergeCell ref="L40:AK40"/>
    <mergeCell ref="B41:C42"/>
    <mergeCell ref="D41:D42"/>
    <mergeCell ref="E41:E42"/>
    <mergeCell ref="F41:G42"/>
    <mergeCell ref="P41:Q41"/>
    <mergeCell ref="AH41:AI41"/>
    <mergeCell ref="AJ41:AK41"/>
    <mergeCell ref="R41:S41"/>
    <mergeCell ref="AL40:AM40"/>
    <mergeCell ref="AD39:AE39"/>
    <mergeCell ref="AF39:AG39"/>
    <mergeCell ref="AH39:AI39"/>
    <mergeCell ref="AJ39:AK39"/>
    <mergeCell ref="R39:S39"/>
    <mergeCell ref="T39:U39"/>
    <mergeCell ref="V39:W39"/>
    <mergeCell ref="X39:Y39"/>
    <mergeCell ref="Z39:AA39"/>
    <mergeCell ref="AB39:AC39"/>
    <mergeCell ref="T41:U41"/>
    <mergeCell ref="V41:W41"/>
    <mergeCell ref="X41:Y41"/>
    <mergeCell ref="Z41:AA41"/>
    <mergeCell ref="AB41:AC41"/>
    <mergeCell ref="F45:G46"/>
    <mergeCell ref="P45:Q45"/>
    <mergeCell ref="H44:K44"/>
    <mergeCell ref="L44:AK44"/>
    <mergeCell ref="H42:K42"/>
    <mergeCell ref="L42:AK42"/>
    <mergeCell ref="L41:O41"/>
    <mergeCell ref="H41:K41"/>
    <mergeCell ref="B43:C44"/>
    <mergeCell ref="D43:D44"/>
    <mergeCell ref="E43:E44"/>
    <mergeCell ref="F43:G44"/>
    <mergeCell ref="H46:K46"/>
    <mergeCell ref="L46:AK46"/>
    <mergeCell ref="AD45:AE45"/>
    <mergeCell ref="AF45:AG45"/>
    <mergeCell ref="AH45:AI45"/>
    <mergeCell ref="AJ45:AK45"/>
    <mergeCell ref="R45:S45"/>
    <mergeCell ref="T45:U45"/>
    <mergeCell ref="V45:W45"/>
    <mergeCell ref="X45:Y45"/>
    <mergeCell ref="Z45:AA45"/>
    <mergeCell ref="AB45:AC45"/>
    <mergeCell ref="P43:Q43"/>
    <mergeCell ref="B45:C46"/>
    <mergeCell ref="D45:D46"/>
    <mergeCell ref="E45:E46"/>
    <mergeCell ref="L43:O43"/>
    <mergeCell ref="H43:K43"/>
    <mergeCell ref="AL42:AM42"/>
    <mergeCell ref="AL44:AM44"/>
    <mergeCell ref="AD43:AE43"/>
    <mergeCell ref="AF43:AG43"/>
    <mergeCell ref="AH43:AI43"/>
    <mergeCell ref="AJ43:AK43"/>
    <mergeCell ref="R43:S43"/>
    <mergeCell ref="T43:U43"/>
    <mergeCell ref="V43:W43"/>
    <mergeCell ref="X43:Y43"/>
    <mergeCell ref="Z43:AA43"/>
    <mergeCell ref="AB43:AC43"/>
    <mergeCell ref="AT31:AU32"/>
    <mergeCell ref="AT33:AU34"/>
    <mergeCell ref="AT35:AU36"/>
    <mergeCell ref="AT37:AU38"/>
    <mergeCell ref="AT39:AU40"/>
    <mergeCell ref="AT41:AU42"/>
    <mergeCell ref="AT43:AU44"/>
    <mergeCell ref="AW13:BL14"/>
    <mergeCell ref="AW15:BL44"/>
    <mergeCell ref="AT13:AU14"/>
    <mergeCell ref="AT15:AU16"/>
    <mergeCell ref="AT17:AU18"/>
    <mergeCell ref="AT19:AU20"/>
    <mergeCell ref="AT21:AU22"/>
    <mergeCell ref="AT23:AU24"/>
    <mergeCell ref="AT25:AU26"/>
    <mergeCell ref="AT27:AU28"/>
    <mergeCell ref="AT29:AU30"/>
  </mergeCells>
  <phoneticPr fontId="1"/>
  <conditionalFormatting sqref="AL45">
    <cfRule type="expression" dxfId="0" priority="2">
      <formula>$AL$46="しない"</formula>
    </cfRule>
  </conditionalFormatting>
  <printOptions horizontalCentered="1"/>
  <pageMargins left="0" right="0" top="0.59055118110236227" bottom="0.19685039370078741" header="7.874015748031496E-2" footer="7.874015748031496E-2"/>
  <pageSetup paperSize="9" scale="80" orientation="portrait" r:id="rId1"/>
  <headerFooter>
    <oddHeader>&amp;R&amp;A</oddHeader>
    <oddFooter>&amp;C&amp;K01+049（日本ヒューム㈱指定用紙）</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
  <sheetViews>
    <sheetView workbookViewId="0">
      <selection activeCell="O25" sqref="O25"/>
    </sheetView>
  </sheetViews>
  <sheetFormatPr defaultRowHeight="18.7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記載例請</vt:lpstr>
      <vt:lpstr>記載例納品</vt:lpstr>
      <vt:lpstr>請求合計表</vt:lpstr>
      <vt:lpstr>請②</vt:lpstr>
      <vt:lpstr>リスト</vt:lpstr>
      <vt:lpstr>請求書</vt:lpstr>
      <vt:lpstr>受領書</vt:lpstr>
      <vt:lpstr>　　　　　　　　　　　　　　　　　　　　　　　　　　　　　　　</vt:lpstr>
      <vt:lpstr>記載例請!Print_Area</vt:lpstr>
      <vt:lpstr>記載例納品!Print_Area</vt:lpstr>
      <vt:lpstr>受領書!Print_Area</vt:lpstr>
      <vt:lpstr>請求書!Print_Area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大淵　雄矢</dc:creator>
  <cp:lastModifiedBy>経営企画部　天満</cp:lastModifiedBy>
  <cp:lastPrinted>2023-10-05T03:26:45Z</cp:lastPrinted>
  <dcterms:created xsi:type="dcterms:W3CDTF">2023-09-01T06:05:18Z</dcterms:created>
  <dcterms:modified xsi:type="dcterms:W3CDTF">2023-10-16T12:03:21Z</dcterms:modified>
</cp:coreProperties>
</file>